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updateLinks="never" codeName="Questa_cartella_di_lavoro" defaultThemeVersion="124226"/>
  <workbookProtection workbookPassword="D8B6" lockStructure="1"/>
  <bookViews>
    <workbookView xWindow="28680" yWindow="-120" windowWidth="20730" windowHeight="11760" tabRatio="902"/>
  </bookViews>
  <sheets>
    <sheet name="Cover" sheetId="74" r:id="rId1"/>
    <sheet name="Istruzioni " sheetId="102" r:id="rId2"/>
    <sheet name="1_Sistema_dei_controlli" sheetId="108" r:id="rId3"/>
    <sheet name="2_Regolar_ammin_contabile" sheetId="103" r:id="rId4"/>
    <sheet name="3_Controllo_di_gestione" sheetId="3" r:id="rId5"/>
    <sheet name="4_Controllo_strategico" sheetId="88" r:id="rId6"/>
    <sheet name="5_Equilibri_finanziari" sheetId="92" r:id="rId7"/>
    <sheet name="6_Organismi_partecipati" sheetId="106" r:id="rId8"/>
    <sheet name="7_Qualita_dei_servizi" sheetId="93" r:id="rId9"/>
    <sheet name="8_Note" sheetId="107" r:id="rId10"/>
    <sheet name="Firma" sheetId="96" r:id="rId11"/>
  </sheets>
  <definedNames>
    <definedName name="_xlnm._FilterDatabase" localSheetId="8" hidden="1">'7_Qualita_dei_servizi'!$A$32:$J$32</definedName>
    <definedName name="_xlnm._FilterDatabase" localSheetId="0" hidden="1">Cover!#REF!</definedName>
    <definedName name="_xlnm.Print_Area" localSheetId="2">'1_Sistema_dei_controlli'!$A$1:$H$89</definedName>
    <definedName name="_xlnm.Print_Area" localSheetId="3">'2_Regolar_ammin_contabile'!$A$1:$J$32</definedName>
    <definedName name="_xlnm.Print_Area" localSheetId="4">'3_Controllo_di_gestione'!$A$1:$J$43</definedName>
    <definedName name="_xlnm.Print_Area" localSheetId="5">'4_Controllo_strategico'!$A$1:$J$41</definedName>
    <definedName name="_xlnm.Print_Area" localSheetId="6">'5_Equilibri_finanziari'!$A$1:$K$40</definedName>
    <definedName name="_xlnm.Print_Area" localSheetId="7">'6_Organismi_partecipati'!$A$1:$J$51</definedName>
    <definedName name="_xlnm.Print_Area" localSheetId="8">'7_Qualita_dei_servizi'!$A$1:$J$51</definedName>
    <definedName name="_xlnm.Print_Area" localSheetId="0">Cover!$A$1:$F$23</definedName>
    <definedName name="_xlnm.Print_Area" localSheetId="10">Firma!$A$1:$F$19</definedName>
    <definedName name="_xlnm.Print_Area" localSheetId="1">'Istruzioni '!$B$1:$J$18</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7" i="108" l="1"/>
  <c r="C6" i="108"/>
  <c r="C5" i="108"/>
  <c r="C4" i="108"/>
</calcChain>
</file>

<file path=xl/sharedStrings.xml><?xml version="1.0" encoding="utf-8"?>
<sst xmlns="http://schemas.openxmlformats.org/spreadsheetml/2006/main" count="14094" uniqueCount="5039">
  <si>
    <t>Codice ISTAT</t>
  </si>
  <si>
    <t>REGIONE</t>
  </si>
  <si>
    <t>PROVINCIA</t>
  </si>
  <si>
    <t>TO</t>
  </si>
  <si>
    <t>Città metropolitana</t>
  </si>
  <si>
    <t>GE</t>
  </si>
  <si>
    <t>MI</t>
  </si>
  <si>
    <t>VE</t>
  </si>
  <si>
    <t>BOLOGNA</t>
  </si>
  <si>
    <t>BO</t>
  </si>
  <si>
    <t>FIRENZE</t>
  </si>
  <si>
    <t>FI</t>
  </si>
  <si>
    <t>RM</t>
  </si>
  <si>
    <t>NA</t>
  </si>
  <si>
    <t>BA</t>
  </si>
  <si>
    <t>Provincia</t>
  </si>
  <si>
    <t>001008</t>
  </si>
  <si>
    <t>ALPIGNANO</t>
  </si>
  <si>
    <t>Piemonte</t>
  </si>
  <si>
    <t>Torino</t>
  </si>
  <si>
    <t>Comune</t>
  </si>
  <si>
    <t>001024</t>
  </si>
  <si>
    <t>BEINASCO</t>
  </si>
  <si>
    <t>001059</t>
  </si>
  <si>
    <t>CARMAGNOLA</t>
  </si>
  <si>
    <t>001078</t>
  </si>
  <si>
    <t>CHIERI</t>
  </si>
  <si>
    <t>001082</t>
  </si>
  <si>
    <t>CHIVASSO</t>
  </si>
  <si>
    <t>001086</t>
  </si>
  <si>
    <t>CIRIE'</t>
  </si>
  <si>
    <t>001090</t>
  </si>
  <si>
    <t>COLLEGNO</t>
  </si>
  <si>
    <t>001115</t>
  </si>
  <si>
    <t>GIAVENO</t>
  </si>
  <si>
    <t>001120</t>
  </si>
  <si>
    <t>GRUGLIASCO</t>
  </si>
  <si>
    <t>001125</t>
  </si>
  <si>
    <t>IVREA</t>
  </si>
  <si>
    <t>001130</t>
  </si>
  <si>
    <t>LEINI</t>
  </si>
  <si>
    <t>001156</t>
  </si>
  <si>
    <t>MONCALIERI</t>
  </si>
  <si>
    <t>001164</t>
  </si>
  <si>
    <t>NICHELINO</t>
  </si>
  <si>
    <t>001171</t>
  </si>
  <si>
    <t>ORBASSANO</t>
  </si>
  <si>
    <t>001189</t>
  </si>
  <si>
    <t>PIANEZZA</t>
  </si>
  <si>
    <t>001191</t>
  </si>
  <si>
    <t>PINEROLO</t>
  </si>
  <si>
    <t>001194</t>
  </si>
  <si>
    <t>PIOSSASCO</t>
  </si>
  <si>
    <t>001214</t>
  </si>
  <si>
    <t>RIVALTA DI TORINO</t>
  </si>
  <si>
    <t>001219</t>
  </si>
  <si>
    <t>RIVOLI</t>
  </si>
  <si>
    <t>001249</t>
  </si>
  <si>
    <t>SAN MAURO TORINESE</t>
  </si>
  <si>
    <t>001265</t>
  </si>
  <si>
    <t>SETTIMO TORINESE</t>
  </si>
  <si>
    <t>001272</t>
  </si>
  <si>
    <t>TORINO</t>
  </si>
  <si>
    <t>001292</t>
  </si>
  <si>
    <t>VENARIA REALE</t>
  </si>
  <si>
    <t>001314</t>
  </si>
  <si>
    <t>VOLPIANO</t>
  </si>
  <si>
    <t>002000</t>
  </si>
  <si>
    <t>VC</t>
  </si>
  <si>
    <t>002158</t>
  </si>
  <si>
    <t>VERCELLI</t>
  </si>
  <si>
    <t>Vercelli</t>
  </si>
  <si>
    <t>003000</t>
  </si>
  <si>
    <t>NO</t>
  </si>
  <si>
    <t>003024</t>
  </si>
  <si>
    <t>BORGOMANERO</t>
  </si>
  <si>
    <t>Novara</t>
  </si>
  <si>
    <t>003068</t>
  </si>
  <si>
    <t>GALLIATE</t>
  </si>
  <si>
    <t>003106</t>
  </si>
  <si>
    <t>NOVARA</t>
  </si>
  <si>
    <t>003149</t>
  </si>
  <si>
    <t>TRECATE</t>
  </si>
  <si>
    <t>004003</t>
  </si>
  <si>
    <t>ALBA</t>
  </si>
  <si>
    <t>Cuneo</t>
  </si>
  <si>
    <t>004029</t>
  </si>
  <si>
    <t>BRA</t>
  </si>
  <si>
    <t>004078</t>
  </si>
  <si>
    <t>CUNEO</t>
  </si>
  <si>
    <t>004089</t>
  </si>
  <si>
    <t>FOSSANO</t>
  </si>
  <si>
    <t>004130</t>
  </si>
  <si>
    <t>MONDOVI'</t>
  </si>
  <si>
    <t>004203</t>
  </si>
  <si>
    <t>SALUZZO</t>
  </si>
  <si>
    <t>004215</t>
  </si>
  <si>
    <t>SAVIGLIANO</t>
  </si>
  <si>
    <t>005005</t>
  </si>
  <si>
    <t>ASTI</t>
  </si>
  <si>
    <t>Asti</t>
  </si>
  <si>
    <t>006000</t>
  </si>
  <si>
    <t>AL</t>
  </si>
  <si>
    <t>006001</t>
  </si>
  <si>
    <t>ACQUI TERME</t>
  </si>
  <si>
    <t>Alessandria</t>
  </si>
  <si>
    <t>006003</t>
  </si>
  <si>
    <t>ALESSANDRIA</t>
  </si>
  <si>
    <t>006039</t>
  </si>
  <si>
    <t>CASALE MONFERRATO</t>
  </si>
  <si>
    <t>006114</t>
  </si>
  <si>
    <t>NOVI LIGURE</t>
  </si>
  <si>
    <t>006174</t>
  </si>
  <si>
    <t>TORTONA</t>
  </si>
  <si>
    <t>006177</t>
  </si>
  <si>
    <t>VALENZA</t>
  </si>
  <si>
    <t>AO</t>
  </si>
  <si>
    <t>007003</t>
  </si>
  <si>
    <t>AOSTA</t>
  </si>
  <si>
    <t>Valle d'Aosta</t>
  </si>
  <si>
    <t>008000</t>
  </si>
  <si>
    <t>IM</t>
  </si>
  <si>
    <t>008031</t>
  </si>
  <si>
    <t>IMPERIA</t>
  </si>
  <si>
    <t>Liguria</t>
  </si>
  <si>
    <t>Imperia</t>
  </si>
  <si>
    <t>008055</t>
  </si>
  <si>
    <t>SANREMO</t>
  </si>
  <si>
    <t>008065</t>
  </si>
  <si>
    <t>VENTIMIGLIA</t>
  </si>
  <si>
    <t>009000</t>
  </si>
  <si>
    <t>SV</t>
  </si>
  <si>
    <t>009002</t>
  </si>
  <si>
    <t>ALBENGA</t>
  </si>
  <si>
    <t>Savona</t>
  </si>
  <si>
    <t>009056</t>
  </si>
  <si>
    <t>SAVONA</t>
  </si>
  <si>
    <t>010015</t>
  </si>
  <si>
    <t>CHIAVARI</t>
  </si>
  <si>
    <t>Genova</t>
  </si>
  <si>
    <t>010025</t>
  </si>
  <si>
    <t>GENOVA</t>
  </si>
  <si>
    <t>010046</t>
  </si>
  <si>
    <t>RAPALLO</t>
  </si>
  <si>
    <t>010059</t>
  </si>
  <si>
    <t>SESTRI LEVANTE</t>
  </si>
  <si>
    <t>011000</t>
  </si>
  <si>
    <t>SP</t>
  </si>
  <si>
    <t>011015</t>
  </si>
  <si>
    <t>LA SPEZIA</t>
  </si>
  <si>
    <t>La Spezia</t>
  </si>
  <si>
    <t>011027</t>
  </si>
  <si>
    <t>SARZANA</t>
  </si>
  <si>
    <t>012000</t>
  </si>
  <si>
    <t>VA</t>
  </si>
  <si>
    <t>012026</t>
  </si>
  <si>
    <t>BUSTO ARSIZIO</t>
  </si>
  <si>
    <t>Lombardia</t>
  </si>
  <si>
    <t>Varese</t>
  </si>
  <si>
    <t>012034</t>
  </si>
  <si>
    <t>CARONNO PERTUSELLA</t>
  </si>
  <si>
    <t>012040</t>
  </si>
  <si>
    <t>CASSANO MAGNAGO</t>
  </si>
  <si>
    <t>012070</t>
  </si>
  <si>
    <t>GALLARATE</t>
  </si>
  <si>
    <t>012096</t>
  </si>
  <si>
    <t>MALNATE</t>
  </si>
  <si>
    <t>012118</t>
  </si>
  <si>
    <t>SAMARATE</t>
  </si>
  <si>
    <t>012119</t>
  </si>
  <si>
    <t>SARONNO</t>
  </si>
  <si>
    <t>012123</t>
  </si>
  <si>
    <t>SOMMA LOMBARDO</t>
  </si>
  <si>
    <t>012127</t>
  </si>
  <si>
    <t>TRADATE</t>
  </si>
  <si>
    <t>012133</t>
  </si>
  <si>
    <t>VARESE</t>
  </si>
  <si>
    <t>013000</t>
  </si>
  <si>
    <t>CO</t>
  </si>
  <si>
    <t>013041</t>
  </si>
  <si>
    <t>CANTU'</t>
  </si>
  <si>
    <t>Como</t>
  </si>
  <si>
    <t>013075</t>
  </si>
  <si>
    <t>COMO</t>
  </si>
  <si>
    <t>013095</t>
  </si>
  <si>
    <t>ERBA</t>
  </si>
  <si>
    <t>013143</t>
  </si>
  <si>
    <t>MARIANO COMENSE</t>
  </si>
  <si>
    <t>014000</t>
  </si>
  <si>
    <t>SO</t>
  </si>
  <si>
    <t>014061</t>
  </si>
  <si>
    <t>SONDRIO</t>
  </si>
  <si>
    <t>Sondrio</t>
  </si>
  <si>
    <t>015002</t>
  </si>
  <si>
    <t>ABBIATEGRASSO</t>
  </si>
  <si>
    <t>Milano</t>
  </si>
  <si>
    <t>015009</t>
  </si>
  <si>
    <t>ARESE</t>
  </si>
  <si>
    <t>015012</t>
  </si>
  <si>
    <t>BAREGGIO</t>
  </si>
  <si>
    <t>015027</t>
  </si>
  <si>
    <t>BOLLATE</t>
  </si>
  <si>
    <t>015032</t>
  </si>
  <si>
    <t>BRESSO</t>
  </si>
  <si>
    <t>015036</t>
  </si>
  <si>
    <t>BUCCINASCO</t>
  </si>
  <si>
    <t>015051</t>
  </si>
  <si>
    <t>CARUGATE</t>
  </si>
  <si>
    <t>015059</t>
  </si>
  <si>
    <t>CASSANO D'ADDA</t>
  </si>
  <si>
    <t>015070</t>
  </si>
  <si>
    <t>CERNUSCO SUL NAVIGLIO</t>
  </si>
  <si>
    <t>015072</t>
  </si>
  <si>
    <t>CERRO MAGGIORE</t>
  </si>
  <si>
    <t>015074</t>
  </si>
  <si>
    <t>CESANO BOSCONE</t>
  </si>
  <si>
    <t>015077</t>
  </si>
  <si>
    <t>CINISELLO BALSAMO</t>
  </si>
  <si>
    <t>015081</t>
  </si>
  <si>
    <t>COLOGNO MONZESE</t>
  </si>
  <si>
    <t>015085</t>
  </si>
  <si>
    <t>CORBETTA</t>
  </si>
  <si>
    <t>015086</t>
  </si>
  <si>
    <t>CORMANO</t>
  </si>
  <si>
    <t>015087</t>
  </si>
  <si>
    <t>CORNAREDO</t>
  </si>
  <si>
    <t>015093</t>
  </si>
  <si>
    <t>CORSICO</t>
  </si>
  <si>
    <t>015098</t>
  </si>
  <si>
    <t>CUSANO MILANINO</t>
  </si>
  <si>
    <t>015105</t>
  </si>
  <si>
    <t>GARBAGNATE MILANESE</t>
  </si>
  <si>
    <t>015108</t>
  </si>
  <si>
    <t>GORGONZOLA</t>
  </si>
  <si>
    <t>015116</t>
  </si>
  <si>
    <t>LAINATE</t>
  </si>
  <si>
    <t>015118</t>
  </si>
  <si>
    <t>LEGNANO</t>
  </si>
  <si>
    <t>015130</t>
  </si>
  <si>
    <t>MAGENTA</t>
  </si>
  <si>
    <t>015140</t>
  </si>
  <si>
    <t>MELEGNANO</t>
  </si>
  <si>
    <t>015142</t>
  </si>
  <si>
    <t>MELZO</t>
  </si>
  <si>
    <t>015146</t>
  </si>
  <si>
    <t>MILANO</t>
  </si>
  <si>
    <t>015154</t>
  </si>
  <si>
    <t>NERVIANO</t>
  </si>
  <si>
    <t>015157</t>
  </si>
  <si>
    <t>NOVATE MILANESE</t>
  </si>
  <si>
    <t>015166</t>
  </si>
  <si>
    <t>PADERNO DUGNANO</t>
  </si>
  <si>
    <t>015168</t>
  </si>
  <si>
    <t>PARABIAGO</t>
  </si>
  <si>
    <t>015171</t>
  </si>
  <si>
    <t>PESCHIERA BORROMEO</t>
  </si>
  <si>
    <t>015173</t>
  </si>
  <si>
    <t>PIEVE EMANUELE</t>
  </si>
  <si>
    <t>015175</t>
  </si>
  <si>
    <t>PIOLTELLO</t>
  </si>
  <si>
    <t>015182</t>
  </si>
  <si>
    <t>RHO</t>
  </si>
  <si>
    <t>015189</t>
  </si>
  <si>
    <t>ROZZANO</t>
  </si>
  <si>
    <t>015192</t>
  </si>
  <si>
    <t>SAN DONATO MILANESE</t>
  </si>
  <si>
    <t>015195</t>
  </si>
  <si>
    <t>SAN GIULIANO MILANESE</t>
  </si>
  <si>
    <t>015205</t>
  </si>
  <si>
    <t>SEGRATE</t>
  </si>
  <si>
    <t>015206</t>
  </si>
  <si>
    <t>SENAGO</t>
  </si>
  <si>
    <t>015209</t>
  </si>
  <si>
    <t>SESTO SAN GIOVANNI</t>
  </si>
  <si>
    <t>015211</t>
  </si>
  <si>
    <t>SETTIMO MILANESE</t>
  </si>
  <si>
    <t>015220</t>
  </si>
  <si>
    <t>TREZZANO SUL NAVIGLIO</t>
  </si>
  <si>
    <t>015242</t>
  </si>
  <si>
    <t>VIMODRONE</t>
  </si>
  <si>
    <t>016000</t>
  </si>
  <si>
    <t>BG</t>
  </si>
  <si>
    <t>016004</t>
  </si>
  <si>
    <t>ALBINO</t>
  </si>
  <si>
    <t>Bergamo</t>
  </si>
  <si>
    <t>016024</t>
  </si>
  <si>
    <t>BERGAMO</t>
  </si>
  <si>
    <t>016053</t>
  </si>
  <si>
    <t>CARAVAGGIO</t>
  </si>
  <si>
    <t>016091</t>
  </si>
  <si>
    <t>DALMINE</t>
  </si>
  <si>
    <t>016183</t>
  </si>
  <si>
    <t>ROMANO DI LOMBARDIA</t>
  </si>
  <si>
    <t>016198</t>
  </si>
  <si>
    <t>SERIATE</t>
  </si>
  <si>
    <t>016219</t>
  </si>
  <si>
    <t>TREVIGLIO</t>
  </si>
  <si>
    <t>017000</t>
  </si>
  <si>
    <t>BS</t>
  </si>
  <si>
    <t>017029</t>
  </si>
  <si>
    <t>BRESCIA</t>
  </si>
  <si>
    <t>Brescia</t>
  </si>
  <si>
    <t>017052</t>
  </si>
  <si>
    <t>CHIARI</t>
  </si>
  <si>
    <t>017061</t>
  </si>
  <si>
    <t>CONCESIO</t>
  </si>
  <si>
    <t>017065</t>
  </si>
  <si>
    <t>DARFO BOARIO TERME</t>
  </si>
  <si>
    <t>017067</t>
  </si>
  <si>
    <t>DESENZANO DEL GARDA</t>
  </si>
  <si>
    <t>017078</t>
  </si>
  <si>
    <t>GHEDI</t>
  </si>
  <si>
    <t>017081</t>
  </si>
  <si>
    <t>GUSSAGO</t>
  </si>
  <si>
    <t>017092</t>
  </si>
  <si>
    <t>LONATO DEL GARDA</t>
  </si>
  <si>
    <t>017096</t>
  </si>
  <si>
    <t>LUMEZZANE</t>
  </si>
  <si>
    <t>017113</t>
  </si>
  <si>
    <t>MONTICHIARI</t>
  </si>
  <si>
    <t>017133</t>
  </si>
  <si>
    <t>PALAZZOLO SULL'OGLIO</t>
  </si>
  <si>
    <t>017166</t>
  </si>
  <si>
    <t>ROVATO</t>
  </si>
  <si>
    <t>018000</t>
  </si>
  <si>
    <t>PV</t>
  </si>
  <si>
    <t>018102</t>
  </si>
  <si>
    <t>MORTARA</t>
  </si>
  <si>
    <t>Pavia</t>
  </si>
  <si>
    <t>018110</t>
  </si>
  <si>
    <t>PAVIA</t>
  </si>
  <si>
    <t>018177</t>
  </si>
  <si>
    <t>VIGEVANO</t>
  </si>
  <si>
    <t>018182</t>
  </si>
  <si>
    <t>VOGHERA</t>
  </si>
  <si>
    <t>019000</t>
  </si>
  <si>
    <t>CR</t>
  </si>
  <si>
    <t>019021</t>
  </si>
  <si>
    <t>CASALMAGGIORE</t>
  </si>
  <si>
    <t>Cremona</t>
  </si>
  <si>
    <t>019035</t>
  </si>
  <si>
    <t>CREMA</t>
  </si>
  <si>
    <t>019036</t>
  </si>
  <si>
    <t>CREMONA</t>
  </si>
  <si>
    <t>020000</t>
  </si>
  <si>
    <t>MN</t>
  </si>
  <si>
    <t>020017</t>
  </si>
  <si>
    <t>CASTIGLIONE DELLE STIVIERE</t>
  </si>
  <si>
    <t>Mantova</t>
  </si>
  <si>
    <t>020030</t>
  </si>
  <si>
    <t>MANTOVA</t>
  </si>
  <si>
    <t>020045</t>
  </si>
  <si>
    <t>PORTO MANTOVANO</t>
  </si>
  <si>
    <t>020065</t>
  </si>
  <si>
    <t>SUZZARA</t>
  </si>
  <si>
    <t>020066</t>
  </si>
  <si>
    <t>VIADANA</t>
  </si>
  <si>
    <t>021008</t>
  </si>
  <si>
    <t>BOLZANO</t>
  </si>
  <si>
    <t>Bolzano</t>
  </si>
  <si>
    <t>021011</t>
  </si>
  <si>
    <t>BRESSANONE</t>
  </si>
  <si>
    <t>021013</t>
  </si>
  <si>
    <t>BRUNICO</t>
  </si>
  <si>
    <t>021040</t>
  </si>
  <si>
    <t>LAIVES</t>
  </si>
  <si>
    <t>021051</t>
  </si>
  <si>
    <t>MERANO</t>
  </si>
  <si>
    <t>022006</t>
  </si>
  <si>
    <t>ARCO</t>
  </si>
  <si>
    <t>Trento</t>
  </si>
  <si>
    <t>022139</t>
  </si>
  <si>
    <t>PERGINE VALSUGANA</t>
  </si>
  <si>
    <t>022153</t>
  </si>
  <si>
    <t>RIVA DEL GARDA</t>
  </si>
  <si>
    <t>022161</t>
  </si>
  <si>
    <t>ROVERETO</t>
  </si>
  <si>
    <t>022205</t>
  </si>
  <si>
    <t>TRENTO</t>
  </si>
  <si>
    <t>023000</t>
  </si>
  <si>
    <t>VR</t>
  </si>
  <si>
    <t>023012</t>
  </si>
  <si>
    <t>BOVOLONE</t>
  </si>
  <si>
    <t>Veneto</t>
  </si>
  <si>
    <t>Verona</t>
  </si>
  <si>
    <t>023015</t>
  </si>
  <si>
    <t>BUSSOLENGO</t>
  </si>
  <si>
    <t>023025</t>
  </si>
  <si>
    <t>CEREA</t>
  </si>
  <si>
    <t>023044</t>
  </si>
  <si>
    <t>LEGNAGO</t>
  </si>
  <si>
    <t>023052</t>
  </si>
  <si>
    <t>NEGRAR</t>
  </si>
  <si>
    <t>023058</t>
  </si>
  <si>
    <t>PESCANTINA</t>
  </si>
  <si>
    <t>023069</t>
  </si>
  <si>
    <t>SAN BONIFACIO</t>
  </si>
  <si>
    <t>023071</t>
  </si>
  <si>
    <t>SAN GIOVANNI LUPATOTO</t>
  </si>
  <si>
    <t>023083</t>
  </si>
  <si>
    <t>SONA</t>
  </si>
  <si>
    <t>023089</t>
  </si>
  <si>
    <t>VALEGGIO SUL MINCIO</t>
  </si>
  <si>
    <t>023091</t>
  </si>
  <si>
    <t>VERONA</t>
  </si>
  <si>
    <t>023096</t>
  </si>
  <si>
    <t>VILLAFRANCA DI VERONA</t>
  </si>
  <si>
    <t>024000</t>
  </si>
  <si>
    <t>VI</t>
  </si>
  <si>
    <t>024008</t>
  </si>
  <si>
    <t>ARZIGNANO</t>
  </si>
  <si>
    <t>Vicenza</t>
  </si>
  <si>
    <t>024012</t>
  </si>
  <si>
    <t>BASSANO DEL GRAPPA</t>
  </si>
  <si>
    <t>024052</t>
  </si>
  <si>
    <t>LONIGO</t>
  </si>
  <si>
    <t>024061</t>
  </si>
  <si>
    <t>MONTECCHIO MAGGIORE</t>
  </si>
  <si>
    <t>024100</t>
  </si>
  <si>
    <t>SCHIO</t>
  </si>
  <si>
    <t>024105</t>
  </si>
  <si>
    <t>THIENE</t>
  </si>
  <si>
    <t>024111</t>
  </si>
  <si>
    <t>VALDAGNO</t>
  </si>
  <si>
    <t>024116</t>
  </si>
  <si>
    <t>VICENZA</t>
  </si>
  <si>
    <t>025000</t>
  </si>
  <si>
    <t>BL</t>
  </si>
  <si>
    <t>025006</t>
  </si>
  <si>
    <t>BELLUNO</t>
  </si>
  <si>
    <t>Belluno</t>
  </si>
  <si>
    <t>025021</t>
  </si>
  <si>
    <t>FELTRE</t>
  </si>
  <si>
    <t>026000</t>
  </si>
  <si>
    <t>TV</t>
  </si>
  <si>
    <t>026012</t>
  </si>
  <si>
    <t>CASTELFRANCO VENETO</t>
  </si>
  <si>
    <t>Treviso</t>
  </si>
  <si>
    <t>026021</t>
  </si>
  <si>
    <t>CONEGLIANO</t>
  </si>
  <si>
    <t>026043</t>
  </si>
  <si>
    <t>MOGLIANO VENETO</t>
  </si>
  <si>
    <t>026046</t>
  </si>
  <si>
    <t>MONTEBELLUNA</t>
  </si>
  <si>
    <t>026051</t>
  </si>
  <si>
    <t>ODERZO</t>
  </si>
  <si>
    <t>026055</t>
  </si>
  <si>
    <t>PAESE</t>
  </si>
  <si>
    <t>026063</t>
  </si>
  <si>
    <t>PREGANZIOL</t>
  </si>
  <si>
    <t>026086</t>
  </si>
  <si>
    <t>TREVISO</t>
  </si>
  <si>
    <t>026089</t>
  </si>
  <si>
    <t>VEDELAGO</t>
  </si>
  <si>
    <t>026091</t>
  </si>
  <si>
    <t>VILLORBA</t>
  </si>
  <si>
    <t>026092</t>
  </si>
  <si>
    <t>VITTORIO VENETO</t>
  </si>
  <si>
    <t>027008</t>
  </si>
  <si>
    <t>CHIOGGIA</t>
  </si>
  <si>
    <t>Venezia</t>
  </si>
  <si>
    <t>027019</t>
  </si>
  <si>
    <t>JESOLO</t>
  </si>
  <si>
    <t>027020</t>
  </si>
  <si>
    <t>MARCON</t>
  </si>
  <si>
    <t>027021</t>
  </si>
  <si>
    <t>MARTELLAGO</t>
  </si>
  <si>
    <t>027023</t>
  </si>
  <si>
    <t>MIRA</t>
  </si>
  <si>
    <t>027024</t>
  </si>
  <si>
    <t>MIRANO</t>
  </si>
  <si>
    <t>027026</t>
  </si>
  <si>
    <t>NOALE</t>
  </si>
  <si>
    <t>027029</t>
  </si>
  <si>
    <t>PORTOGRUARO</t>
  </si>
  <si>
    <t>027033</t>
  </si>
  <si>
    <t>SAN DONA' DI PIAVE</t>
  </si>
  <si>
    <t>027035</t>
  </si>
  <si>
    <t>SANTA MARIA DI SALA</t>
  </si>
  <si>
    <t>027037</t>
  </si>
  <si>
    <t>SCORZE'</t>
  </si>
  <si>
    <t>027038</t>
  </si>
  <si>
    <t>SPINEA</t>
  </si>
  <si>
    <t>027042</t>
  </si>
  <si>
    <t>VENEZIA</t>
  </si>
  <si>
    <t>028000</t>
  </si>
  <si>
    <t>PD</t>
  </si>
  <si>
    <t>028001</t>
  </si>
  <si>
    <t>ABANO TERME</t>
  </si>
  <si>
    <t>Padova</t>
  </si>
  <si>
    <t>028003</t>
  </si>
  <si>
    <t>ALBIGNASEGO</t>
  </si>
  <si>
    <t>028016</t>
  </si>
  <si>
    <t>CADONEGHE</t>
  </si>
  <si>
    <t>028032</t>
  </si>
  <si>
    <t>CITTADELLA</t>
  </si>
  <si>
    <t>028037</t>
  </si>
  <si>
    <t>ESTE</t>
  </si>
  <si>
    <t>028055</t>
  </si>
  <si>
    <t>MONSELICE</t>
  </si>
  <si>
    <t>028060</t>
  </si>
  <si>
    <t>PADOVA</t>
  </si>
  <si>
    <t>028065</t>
  </si>
  <si>
    <t>PIOVE DI SACCO</t>
  </si>
  <si>
    <t>028072</t>
  </si>
  <si>
    <t>RUBANO</t>
  </si>
  <si>
    <t>028086</t>
  </si>
  <si>
    <t>SELVAZZANO DENTRO</t>
  </si>
  <si>
    <t>028100</t>
  </si>
  <si>
    <t>VIGONZA</t>
  </si>
  <si>
    <t>029000</t>
  </si>
  <si>
    <t>RO</t>
  </si>
  <si>
    <t>029001</t>
  </si>
  <si>
    <t>ADRIA</t>
  </si>
  <si>
    <t>Rovigo</t>
  </si>
  <si>
    <t>029041</t>
  </si>
  <si>
    <t>ROVIGO</t>
  </si>
  <si>
    <t>030000</t>
  </si>
  <si>
    <t>UD</t>
  </si>
  <si>
    <t>030027</t>
  </si>
  <si>
    <t>CODROIPO</t>
  </si>
  <si>
    <t>Friuli-Venezia Giulia</t>
  </si>
  <si>
    <t>Udine</t>
  </si>
  <si>
    <t>030129</t>
  </si>
  <si>
    <t>UDINE</t>
  </si>
  <si>
    <t>GO</t>
  </si>
  <si>
    <t>031007</t>
  </si>
  <si>
    <t>GORIZIA</t>
  </si>
  <si>
    <t>Gorizia</t>
  </si>
  <si>
    <t>031012</t>
  </si>
  <si>
    <t>MONFALCONE</t>
  </si>
  <si>
    <t>TS</t>
  </si>
  <si>
    <t>032006</t>
  </si>
  <si>
    <t>TRIESTE</t>
  </si>
  <si>
    <t>Trieste</t>
  </si>
  <si>
    <t>033000</t>
  </si>
  <si>
    <t>PC</t>
  </si>
  <si>
    <t>033021</t>
  </si>
  <si>
    <t>FIORENZUOLA D'ARDA</t>
  </si>
  <si>
    <t>Emilia-Romagna</t>
  </si>
  <si>
    <t>Piacenza</t>
  </si>
  <si>
    <t>033032</t>
  </si>
  <si>
    <t>PIACENZA</t>
  </si>
  <si>
    <t>034000</t>
  </si>
  <si>
    <t>PR</t>
  </si>
  <si>
    <t>034014</t>
  </si>
  <si>
    <t>FIDENZA</t>
  </si>
  <si>
    <t>Parma</t>
  </si>
  <si>
    <t>034027</t>
  </si>
  <si>
    <t>PARMA</t>
  </si>
  <si>
    <t>034032</t>
  </si>
  <si>
    <t>SALSOMAGGIORE TERME</t>
  </si>
  <si>
    <t>035000</t>
  </si>
  <si>
    <t>RE</t>
  </si>
  <si>
    <t>035012</t>
  </si>
  <si>
    <t>CASALGRANDE</t>
  </si>
  <si>
    <t>Reggio nell'Emilia</t>
  </si>
  <si>
    <t>035014</t>
  </si>
  <si>
    <t>CASTELLARANO</t>
  </si>
  <si>
    <t>035020</t>
  </si>
  <si>
    <t>CORREGGIO</t>
  </si>
  <si>
    <t>035024</t>
  </si>
  <si>
    <t>GUASTALLA</t>
  </si>
  <si>
    <t>035033</t>
  </si>
  <si>
    <t>REGGIO EMILIA</t>
  </si>
  <si>
    <t>035040</t>
  </si>
  <si>
    <t>SCANDIANO</t>
  </si>
  <si>
    <t>036000</t>
  </si>
  <si>
    <t>MO</t>
  </si>
  <si>
    <t>036005</t>
  </si>
  <si>
    <t>CARPI</t>
  </si>
  <si>
    <t>Modena</t>
  </si>
  <si>
    <t>036006</t>
  </si>
  <si>
    <t>CASTELFRANCO EMILIA</t>
  </si>
  <si>
    <t>036012</t>
  </si>
  <si>
    <t>FINALE EMILIA</t>
  </si>
  <si>
    <t>036013</t>
  </si>
  <si>
    <t>FIORANO MODENESE</t>
  </si>
  <si>
    <t>036015</t>
  </si>
  <si>
    <t>FORMIGINE</t>
  </si>
  <si>
    <t>036019</t>
  </si>
  <si>
    <t>MARANELLO</t>
  </si>
  <si>
    <t>036022</t>
  </si>
  <si>
    <t>MIRANDOLA</t>
  </si>
  <si>
    <t>036023</t>
  </si>
  <si>
    <t>MODENA</t>
  </si>
  <si>
    <t>036027</t>
  </si>
  <si>
    <t>NONANTOLA</t>
  </si>
  <si>
    <t>036030</t>
  </si>
  <si>
    <t>PAVULLO NEL FRIGNANO</t>
  </si>
  <si>
    <t>036040</t>
  </si>
  <si>
    <t>SASSUOLO</t>
  </si>
  <si>
    <t>036044</t>
  </si>
  <si>
    <t>SOLIERA</t>
  </si>
  <si>
    <t>036046</t>
  </si>
  <si>
    <t>VIGNOLA</t>
  </si>
  <si>
    <t>037006</t>
  </si>
  <si>
    <t>Bologna</t>
  </si>
  <si>
    <t>037008</t>
  </si>
  <si>
    <t>BUDRIO</t>
  </si>
  <si>
    <t>037011</t>
  </si>
  <si>
    <t>CASALECCHIO DI RENO</t>
  </si>
  <si>
    <t>037019</t>
  </si>
  <si>
    <t>CASTEL MAGGIORE</t>
  </si>
  <si>
    <t>037020</t>
  </si>
  <si>
    <t>CASTEL SAN PIETRO TERME</t>
  </si>
  <si>
    <t>037032</t>
  </si>
  <si>
    <t>IMOLA</t>
  </si>
  <si>
    <t>037037</t>
  </si>
  <si>
    <t>MEDICINA</t>
  </si>
  <si>
    <t>037039</t>
  </si>
  <si>
    <t>MOLINELLA</t>
  </si>
  <si>
    <t>037047</t>
  </si>
  <si>
    <t>PIANORO</t>
  </si>
  <si>
    <t>037053</t>
  </si>
  <si>
    <t>SAN GIOVANNI IN PERSICETO</t>
  </si>
  <si>
    <t>037054</t>
  </si>
  <si>
    <t>SAN LAZZARO DI SAVENA</t>
  </si>
  <si>
    <t>037060</t>
  </si>
  <si>
    <t>ZOLA PREDOSA</t>
  </si>
  <si>
    <t>037061</t>
  </si>
  <si>
    <t>VALSAMOGGIA</t>
  </si>
  <si>
    <t>038000</t>
  </si>
  <si>
    <t>FE</t>
  </si>
  <si>
    <t>038001</t>
  </si>
  <si>
    <t>ARGENTA</t>
  </si>
  <si>
    <t>Ferrara</t>
  </si>
  <si>
    <t>038004</t>
  </si>
  <si>
    <t>CENTO</t>
  </si>
  <si>
    <t>038006</t>
  </si>
  <si>
    <t>COMACCHIO</t>
  </si>
  <si>
    <t>038007</t>
  </si>
  <si>
    <t>COPPARO</t>
  </si>
  <si>
    <t>038008</t>
  </si>
  <si>
    <t>FERRARA</t>
  </si>
  <si>
    <t>039000</t>
  </si>
  <si>
    <t>RA</t>
  </si>
  <si>
    <t>039002</t>
  </si>
  <si>
    <t>BAGNACAVALLO</t>
  </si>
  <si>
    <t>Ravenna</t>
  </si>
  <si>
    <t>039007</t>
  </si>
  <si>
    <t>CERVIA</t>
  </si>
  <si>
    <t>039010</t>
  </si>
  <si>
    <t>FAENZA</t>
  </si>
  <si>
    <t>039012</t>
  </si>
  <si>
    <t>LUGO</t>
  </si>
  <si>
    <t>039014</t>
  </si>
  <si>
    <t>RAVENNA</t>
  </si>
  <si>
    <t>040000</t>
  </si>
  <si>
    <t>FC</t>
  </si>
  <si>
    <t>040007</t>
  </si>
  <si>
    <t>CESENA</t>
  </si>
  <si>
    <t>Forlì-Cesena</t>
  </si>
  <si>
    <t>040008</t>
  </si>
  <si>
    <t>CESENATICO</t>
  </si>
  <si>
    <t>040012</t>
  </si>
  <si>
    <t>FORLI'</t>
  </si>
  <si>
    <t>040045</t>
  </si>
  <si>
    <t>SAVIGNANO SUL RUBICONE</t>
  </si>
  <si>
    <t>041000</t>
  </si>
  <si>
    <t>PU</t>
  </si>
  <si>
    <t>041013</t>
  </si>
  <si>
    <t>FANO</t>
  </si>
  <si>
    <t>Marche</t>
  </si>
  <si>
    <t>Pesaro e Urbino</t>
  </si>
  <si>
    <t>041044</t>
  </si>
  <si>
    <t>PESARO</t>
  </si>
  <si>
    <t>041068</t>
  </si>
  <si>
    <t>VALLEFOGLIA</t>
  </si>
  <si>
    <t>042000</t>
  </si>
  <si>
    <t>AN</t>
  </si>
  <si>
    <t>042002</t>
  </si>
  <si>
    <t>ANCONA</t>
  </si>
  <si>
    <t>Ancona</t>
  </si>
  <si>
    <t>042010</t>
  </si>
  <si>
    <t>CASTELFIDARDO</t>
  </si>
  <si>
    <t>042017</t>
  </si>
  <si>
    <t>FABRIANO</t>
  </si>
  <si>
    <t>042018</t>
  </si>
  <si>
    <t>FALCONARA MARITTIMA</t>
  </si>
  <si>
    <t>042021</t>
  </si>
  <si>
    <t>JESI</t>
  </si>
  <si>
    <t>042034</t>
  </si>
  <si>
    <t>OSIMO</t>
  </si>
  <si>
    <t>042045</t>
  </si>
  <si>
    <t>SENIGALLIA</t>
  </si>
  <si>
    <t>043000</t>
  </si>
  <si>
    <t>MC</t>
  </si>
  <si>
    <t>043013</t>
  </si>
  <si>
    <t>CIVITANOVA MARCHE</t>
  </si>
  <si>
    <t>Macerata</t>
  </si>
  <si>
    <t>043015</t>
  </si>
  <si>
    <t>CORRIDONIA</t>
  </si>
  <si>
    <t>043023</t>
  </si>
  <si>
    <t>MACERATA</t>
  </si>
  <si>
    <t>043043</t>
  </si>
  <si>
    <t>POTENZA PICENA</t>
  </si>
  <si>
    <t>043044</t>
  </si>
  <si>
    <t>RECANATI</t>
  </si>
  <si>
    <t>043053</t>
  </si>
  <si>
    <t>TOLENTINO</t>
  </si>
  <si>
    <t>044000</t>
  </si>
  <si>
    <t>AP</t>
  </si>
  <si>
    <t>044007</t>
  </si>
  <si>
    <t>ASCOLI PICENO</t>
  </si>
  <si>
    <t>Ascoli Piceno</t>
  </si>
  <si>
    <t>044023</t>
  </si>
  <si>
    <t>GROTTAMMARE</t>
  </si>
  <si>
    <t>044066</t>
  </si>
  <si>
    <t>SAN BENEDETTO DEL TRONTO</t>
  </si>
  <si>
    <t>045000</t>
  </si>
  <si>
    <t>MS</t>
  </si>
  <si>
    <t>045003</t>
  </si>
  <si>
    <t>CARRARA</t>
  </si>
  <si>
    <t>Toscana</t>
  </si>
  <si>
    <t>Massa-Carrara</t>
  </si>
  <si>
    <t>045010</t>
  </si>
  <si>
    <t>MASSA</t>
  </si>
  <si>
    <t>046000</t>
  </si>
  <si>
    <t>LU</t>
  </si>
  <si>
    <t>046001</t>
  </si>
  <si>
    <t>ALTOPASCIO</t>
  </si>
  <si>
    <t>Lucca</t>
  </si>
  <si>
    <t>046005</t>
  </si>
  <si>
    <t>CAMAIORE</t>
  </si>
  <si>
    <t>046007</t>
  </si>
  <si>
    <t>CAPANNORI</t>
  </si>
  <si>
    <t>046017</t>
  </si>
  <si>
    <t>LUCCA</t>
  </si>
  <si>
    <t>046018</t>
  </si>
  <si>
    <t>MASSAROSA</t>
  </si>
  <si>
    <t>046024</t>
  </si>
  <si>
    <t>PIETRASANTA</t>
  </si>
  <si>
    <t>046033</t>
  </si>
  <si>
    <t>VIAREGGIO</t>
  </si>
  <si>
    <t>047000</t>
  </si>
  <si>
    <t>PT</t>
  </si>
  <si>
    <t>047002</t>
  </si>
  <si>
    <t>AGLIANA</t>
  </si>
  <si>
    <t>Pistoia</t>
  </si>
  <si>
    <t>047009</t>
  </si>
  <si>
    <t>MONSUMMANO TERME</t>
  </si>
  <si>
    <t>047011</t>
  </si>
  <si>
    <t>MONTECATINI-TERME</t>
  </si>
  <si>
    <t>047012</t>
  </si>
  <si>
    <t>PESCIA</t>
  </si>
  <si>
    <t>047014</t>
  </si>
  <si>
    <t>PISTOIA</t>
  </si>
  <si>
    <t>047017</t>
  </si>
  <si>
    <t>QUARRATA</t>
  </si>
  <si>
    <t>048001</t>
  </si>
  <si>
    <t>BAGNO A RIPOLI</t>
  </si>
  <si>
    <t>Firenze</t>
  </si>
  <si>
    <t>048004</t>
  </si>
  <si>
    <t>BORGO SAN LORENZO</t>
  </si>
  <si>
    <t>048005</t>
  </si>
  <si>
    <t>CALENZANO</t>
  </si>
  <si>
    <t>048006</t>
  </si>
  <si>
    <t>CAMPI BISENZIO</t>
  </si>
  <si>
    <t>048010</t>
  </si>
  <si>
    <t>CASTELFIORENTINO</t>
  </si>
  <si>
    <t>048012</t>
  </si>
  <si>
    <t>CERTALDO</t>
  </si>
  <si>
    <t>048014</t>
  </si>
  <si>
    <t>EMPOLI</t>
  </si>
  <si>
    <t>048017</t>
  </si>
  <si>
    <t>048019</t>
  </si>
  <si>
    <t>FUCECCHIO</t>
  </si>
  <si>
    <t>048024</t>
  </si>
  <si>
    <t>LASTRA A SIGNA</t>
  </si>
  <si>
    <t>048033</t>
  </si>
  <si>
    <t>PONTASSIEVE</t>
  </si>
  <si>
    <t>048035</t>
  </si>
  <si>
    <t>REGGELLO</t>
  </si>
  <si>
    <t>048038</t>
  </si>
  <si>
    <t>SAN CASCIANO IN VAL DI PESA</t>
  </si>
  <si>
    <t>048041</t>
  </si>
  <si>
    <t>SCANDICCI</t>
  </si>
  <si>
    <t>048043</t>
  </si>
  <si>
    <t>SESTO FIORENTINO</t>
  </si>
  <si>
    <t>048044</t>
  </si>
  <si>
    <t>SIGNA</t>
  </si>
  <si>
    <t>048052</t>
  </si>
  <si>
    <t>FIGLINE E INCISA VALDARNO</t>
  </si>
  <si>
    <t>049000</t>
  </si>
  <si>
    <t>LI</t>
  </si>
  <si>
    <t>049007</t>
  </si>
  <si>
    <t>CECINA</t>
  </si>
  <si>
    <t>Livorno</t>
  </si>
  <si>
    <t>049008</t>
  </si>
  <si>
    <t>COLLESALVETTI</t>
  </si>
  <si>
    <t>049009</t>
  </si>
  <si>
    <t>LIVORNO</t>
  </si>
  <si>
    <t>049012</t>
  </si>
  <si>
    <t>PIOMBINO</t>
  </si>
  <si>
    <t>049017</t>
  </si>
  <si>
    <t>ROSIGNANO MARITTIMO</t>
  </si>
  <si>
    <t>050000</t>
  </si>
  <si>
    <t>PI</t>
  </si>
  <si>
    <t>050008</t>
  </si>
  <si>
    <t>CASCINA</t>
  </si>
  <si>
    <t>Pisa</t>
  </si>
  <si>
    <t>050026</t>
  </si>
  <si>
    <t>PISA</t>
  </si>
  <si>
    <t>050028</t>
  </si>
  <si>
    <t>PONSACCO</t>
  </si>
  <si>
    <t>050029</t>
  </si>
  <si>
    <t>PONTEDERA</t>
  </si>
  <si>
    <t>050031</t>
  </si>
  <si>
    <t>SAN GIULIANO TERME</t>
  </si>
  <si>
    <t>050032</t>
  </si>
  <si>
    <t>SAN MINIATO</t>
  </si>
  <si>
    <t>051000</t>
  </si>
  <si>
    <t>AR</t>
  </si>
  <si>
    <t>051002</t>
  </si>
  <si>
    <t>AREZZO</t>
  </si>
  <si>
    <t>Arezzo</t>
  </si>
  <si>
    <t>051017</t>
  </si>
  <si>
    <t>CORTONA</t>
  </si>
  <si>
    <t>051026</t>
  </si>
  <si>
    <t>MONTEVARCHI</t>
  </si>
  <si>
    <t>051033</t>
  </si>
  <si>
    <t>SAN GIOVANNI VALDARNO</t>
  </si>
  <si>
    <t>051034</t>
  </si>
  <si>
    <t>SANSEPOLCRO</t>
  </si>
  <si>
    <t>052000</t>
  </si>
  <si>
    <t>SI</t>
  </si>
  <si>
    <t>052012</t>
  </si>
  <si>
    <t>COLLE DI VAL D'ELSA</t>
  </si>
  <si>
    <t>Siena</t>
  </si>
  <si>
    <t>052022</t>
  </si>
  <si>
    <t>POGGIBONSI</t>
  </si>
  <si>
    <t>052032</t>
  </si>
  <si>
    <t>SIENA</t>
  </si>
  <si>
    <t>053000</t>
  </si>
  <si>
    <t>GR</t>
  </si>
  <si>
    <t>053009</t>
  </si>
  <si>
    <t>FOLLONICA</t>
  </si>
  <si>
    <t>Grosseto</t>
  </si>
  <si>
    <t>053011</t>
  </si>
  <si>
    <t>GROSSETO</t>
  </si>
  <si>
    <t>054000</t>
  </si>
  <si>
    <t>PG</t>
  </si>
  <si>
    <t>054001</t>
  </si>
  <si>
    <t>ASSISI</t>
  </si>
  <si>
    <t>Umbria</t>
  </si>
  <si>
    <t>Perugia</t>
  </si>
  <si>
    <t>054002</t>
  </si>
  <si>
    <t>BASTIA UMBRA</t>
  </si>
  <si>
    <t>054009</t>
  </si>
  <si>
    <t>CASTIGLIONE DEL LAGO</t>
  </si>
  <si>
    <t>054013</t>
  </si>
  <si>
    <t>CITTA' DI CASTELLO</t>
  </si>
  <si>
    <t>054015</t>
  </si>
  <si>
    <t>CORCIANO</t>
  </si>
  <si>
    <t>054018</t>
  </si>
  <si>
    <t>FOLIGNO</t>
  </si>
  <si>
    <t>054023</t>
  </si>
  <si>
    <t>GUALDO TADINO</t>
  </si>
  <si>
    <t>054024</t>
  </si>
  <si>
    <t>GUBBIO</t>
  </si>
  <si>
    <t>054027</t>
  </si>
  <si>
    <t>MARSCIANO</t>
  </si>
  <si>
    <t>054039</t>
  </si>
  <si>
    <t>PERUGIA</t>
  </si>
  <si>
    <t>054051</t>
  </si>
  <si>
    <t>SPOLETO</t>
  </si>
  <si>
    <t>054052</t>
  </si>
  <si>
    <t>TODI</t>
  </si>
  <si>
    <t>054056</t>
  </si>
  <si>
    <t>UMBERTIDE</t>
  </si>
  <si>
    <t>055000</t>
  </si>
  <si>
    <t>TR</t>
  </si>
  <si>
    <t>055022</t>
  </si>
  <si>
    <t>NARNI</t>
  </si>
  <si>
    <t>Terni</t>
  </si>
  <si>
    <t>055023</t>
  </si>
  <si>
    <t>ORVIETO</t>
  </si>
  <si>
    <t>055032</t>
  </si>
  <si>
    <t>TERNI</t>
  </si>
  <si>
    <t>056000</t>
  </si>
  <si>
    <t>VT</t>
  </si>
  <si>
    <t>056021</t>
  </si>
  <si>
    <t>CIVITA CASTELLANA</t>
  </si>
  <si>
    <t>Lazio</t>
  </si>
  <si>
    <t>Viterbo</t>
  </si>
  <si>
    <t>056050</t>
  </si>
  <si>
    <t>TARQUINIA</t>
  </si>
  <si>
    <t>056059</t>
  </si>
  <si>
    <t>VITERBO</t>
  </si>
  <si>
    <t>057000</t>
  </si>
  <si>
    <t>RI</t>
  </si>
  <si>
    <t>057059</t>
  </si>
  <si>
    <t>RIETI</t>
  </si>
  <si>
    <t>Rieti</t>
  </si>
  <si>
    <t>058003</t>
  </si>
  <si>
    <t>ALBANO LAZIALE</t>
  </si>
  <si>
    <t>Roma</t>
  </si>
  <si>
    <t>058005</t>
  </si>
  <si>
    <t>ANGUILLARA SABAZIA</t>
  </si>
  <si>
    <t>058007</t>
  </si>
  <si>
    <t>ANZIO</t>
  </si>
  <si>
    <t>058009</t>
  </si>
  <si>
    <t>ARICCIA</t>
  </si>
  <si>
    <t>058013</t>
  </si>
  <si>
    <t>BRACCIANO</t>
  </si>
  <si>
    <t>058029</t>
  </si>
  <si>
    <t>CERVETERI</t>
  </si>
  <si>
    <t>058032</t>
  </si>
  <si>
    <t>CIVITAVECCHIA</t>
  </si>
  <si>
    <t>058034</t>
  </si>
  <si>
    <t>COLLEFERRO</t>
  </si>
  <si>
    <t>058036</t>
  </si>
  <si>
    <t>FIANO ROMANO</t>
  </si>
  <si>
    <t>058039</t>
  </si>
  <si>
    <t>FRASCATI</t>
  </si>
  <si>
    <t>058043</t>
  </si>
  <si>
    <t>GENZANO DI ROMA</t>
  </si>
  <si>
    <t>058046</t>
  </si>
  <si>
    <t>GROTTAFERRATA</t>
  </si>
  <si>
    <t>058047</t>
  </si>
  <si>
    <t>GUIDONIA MONTECELIO</t>
  </si>
  <si>
    <t>058057</t>
  </si>
  <si>
    <t>MARINO</t>
  </si>
  <si>
    <t>058059</t>
  </si>
  <si>
    <t>MENTANA</t>
  </si>
  <si>
    <t>058065</t>
  </si>
  <si>
    <t>MONTEROTONDO</t>
  </si>
  <si>
    <t>058072</t>
  </si>
  <si>
    <t>NETTUNO</t>
  </si>
  <si>
    <t>058074</t>
  </si>
  <si>
    <t>PALESTRINA</t>
  </si>
  <si>
    <t>058079</t>
  </si>
  <si>
    <t>POMEZIA</t>
  </si>
  <si>
    <t>058086</t>
  </si>
  <si>
    <t>ROCCA DI PAPA</t>
  </si>
  <si>
    <t>058091</t>
  </si>
  <si>
    <t>ROMA</t>
  </si>
  <si>
    <t>058097</t>
  </si>
  <si>
    <t>SANTA MARINELLA</t>
  </si>
  <si>
    <t>058104</t>
  </si>
  <si>
    <t>TIVOLI</t>
  </si>
  <si>
    <t>058110</t>
  </si>
  <si>
    <t>VALMONTONE</t>
  </si>
  <si>
    <t>058111</t>
  </si>
  <si>
    <t>VELLETRI</t>
  </si>
  <si>
    <t>058114</t>
  </si>
  <si>
    <t>ZAGAROLO</t>
  </si>
  <si>
    <t>058116</t>
  </si>
  <si>
    <t>LADISPOLI</t>
  </si>
  <si>
    <t>058117</t>
  </si>
  <si>
    <t>ARDEA</t>
  </si>
  <si>
    <t>058118</t>
  </si>
  <si>
    <t>CIAMPINO</t>
  </si>
  <si>
    <t>058119</t>
  </si>
  <si>
    <t>SAN CESAREO</t>
  </si>
  <si>
    <t>058120</t>
  </si>
  <si>
    <t>FIUMICINO</t>
  </si>
  <si>
    <t>058122</t>
  </si>
  <si>
    <t>FONTE NUOVA</t>
  </si>
  <si>
    <t>059000</t>
  </si>
  <si>
    <t>LT</t>
  </si>
  <si>
    <t>059001</t>
  </si>
  <si>
    <t>APRILIA</t>
  </si>
  <si>
    <t>Latina</t>
  </si>
  <si>
    <t>059005</t>
  </si>
  <si>
    <t>CISTERNA DI LATINA</t>
  </si>
  <si>
    <t>059007</t>
  </si>
  <si>
    <t>FONDI</t>
  </si>
  <si>
    <t>059008</t>
  </si>
  <si>
    <t>FORMIA</t>
  </si>
  <si>
    <t>059009</t>
  </si>
  <si>
    <t>GAETA</t>
  </si>
  <si>
    <t>059011</t>
  </si>
  <si>
    <t>LATINA</t>
  </si>
  <si>
    <t>059014</t>
  </si>
  <si>
    <t>MINTURNO</t>
  </si>
  <si>
    <t>059024</t>
  </si>
  <si>
    <t>SABAUDIA</t>
  </si>
  <si>
    <t>059028</t>
  </si>
  <si>
    <t>SEZZE</t>
  </si>
  <si>
    <t>059032</t>
  </si>
  <si>
    <t>TERRACINA</t>
  </si>
  <si>
    <t>060000</t>
  </si>
  <si>
    <t>FR</t>
  </si>
  <si>
    <t>060003</t>
  </si>
  <si>
    <t>ALATRI</t>
  </si>
  <si>
    <t>Frosinone</t>
  </si>
  <si>
    <t>060006</t>
  </si>
  <si>
    <t>ANAGNI</t>
  </si>
  <si>
    <t>060019</t>
  </si>
  <si>
    <t>CASSINO</t>
  </si>
  <si>
    <t>060024</t>
  </si>
  <si>
    <t>CECCANO</t>
  </si>
  <si>
    <t>060033</t>
  </si>
  <si>
    <t>FERENTINO</t>
  </si>
  <si>
    <t>060038</t>
  </si>
  <si>
    <t>FROSINONE</t>
  </si>
  <si>
    <t>060074</t>
  </si>
  <si>
    <t>SORA</t>
  </si>
  <si>
    <t>060085</t>
  </si>
  <si>
    <t>VEROLI</t>
  </si>
  <si>
    <t>061000</t>
  </si>
  <si>
    <t>CE</t>
  </si>
  <si>
    <t>061005</t>
  </si>
  <si>
    <t>AVERSA</t>
  </si>
  <si>
    <t>Campania</t>
  </si>
  <si>
    <t>Caserta</t>
  </si>
  <si>
    <t>061015</t>
  </si>
  <si>
    <t>CAPUA</t>
  </si>
  <si>
    <t>061019</t>
  </si>
  <si>
    <t>CASAL DI PRINCIPE</t>
  </si>
  <si>
    <t>061022</t>
  </si>
  <si>
    <t>CASERTA</t>
  </si>
  <si>
    <t>061027</t>
  </si>
  <si>
    <t>CASTEL VOLTURNO</t>
  </si>
  <si>
    <t>061046</t>
  </si>
  <si>
    <t>LUSCIANO</t>
  </si>
  <si>
    <t>061048</t>
  </si>
  <si>
    <t>MADDALONI</t>
  </si>
  <si>
    <t>061049</t>
  </si>
  <si>
    <t>MARCIANISE</t>
  </si>
  <si>
    <t>061052</t>
  </si>
  <si>
    <t>MONDRAGONE</t>
  </si>
  <si>
    <t>061053</t>
  </si>
  <si>
    <t>ORTA DI ATELLA</t>
  </si>
  <si>
    <t>061075</t>
  </si>
  <si>
    <t>SAN FELICE A CANCELLO</t>
  </si>
  <si>
    <t>061078</t>
  </si>
  <si>
    <t>SAN NICOLA LA STRADA</t>
  </si>
  <si>
    <t>061083</t>
  </si>
  <si>
    <t>SANTA MARIA CAPUA VETERE</t>
  </si>
  <si>
    <t>061088</t>
  </si>
  <si>
    <t>SESSA AURUNCA</t>
  </si>
  <si>
    <t>061094</t>
  </si>
  <si>
    <t>TRENTOLA DUCENTA</t>
  </si>
  <si>
    <t>062000</t>
  </si>
  <si>
    <t>BN</t>
  </si>
  <si>
    <t>062008</t>
  </si>
  <si>
    <t>BENEVENTO</t>
  </si>
  <si>
    <t>Benevento</t>
  </si>
  <si>
    <t>063001</t>
  </si>
  <si>
    <t>ACERRA</t>
  </si>
  <si>
    <t>Napoli</t>
  </si>
  <si>
    <t>063002</t>
  </si>
  <si>
    <t>AFRAGOLA</t>
  </si>
  <si>
    <t>063005</t>
  </si>
  <si>
    <t>ARZANO</t>
  </si>
  <si>
    <t>063006</t>
  </si>
  <si>
    <t>BACOLI</t>
  </si>
  <si>
    <t>063008</t>
  </si>
  <si>
    <t>BOSCOREALE</t>
  </si>
  <si>
    <t>063010</t>
  </si>
  <si>
    <t>BRUSCIANO</t>
  </si>
  <si>
    <t>063011</t>
  </si>
  <si>
    <t>CAIVANO</t>
  </si>
  <si>
    <t>063016</t>
  </si>
  <si>
    <t>CARDITO</t>
  </si>
  <si>
    <t>063017</t>
  </si>
  <si>
    <t>CASALNUOVO DI NAPOLI</t>
  </si>
  <si>
    <t>063021</t>
  </si>
  <si>
    <t>CASAVATORE</t>
  </si>
  <si>
    <t>063023</t>
  </si>
  <si>
    <t>CASORIA</t>
  </si>
  <si>
    <t>063024</t>
  </si>
  <si>
    <t>CASTELLAMMARE DI STABIA</t>
  </si>
  <si>
    <t>063026</t>
  </si>
  <si>
    <t>CERCOLA</t>
  </si>
  <si>
    <t>063031</t>
  </si>
  <si>
    <t>FORIO</t>
  </si>
  <si>
    <t>063032</t>
  </si>
  <si>
    <t>FRATTAMAGGIORE</t>
  </si>
  <si>
    <t>063033</t>
  </si>
  <si>
    <t>FRATTAMINORE</t>
  </si>
  <si>
    <t>063034</t>
  </si>
  <si>
    <t>GIUGLIANO IN CAMPANIA</t>
  </si>
  <si>
    <t>063035</t>
  </si>
  <si>
    <t>GRAGNANO</t>
  </si>
  <si>
    <t>063036</t>
  </si>
  <si>
    <t>GRUMO NEVANO</t>
  </si>
  <si>
    <t>063037</t>
  </si>
  <si>
    <t>ISCHIA</t>
  </si>
  <si>
    <t>063041</t>
  </si>
  <si>
    <t>MARANO DI NAPOLI</t>
  </si>
  <si>
    <t>063043</t>
  </si>
  <si>
    <t>MARIGLIANO</t>
  </si>
  <si>
    <t>063045</t>
  </si>
  <si>
    <t>MELITO DI NAPOLI</t>
  </si>
  <si>
    <t>063048</t>
  </si>
  <si>
    <t>MUGNANO DI NAPOLI</t>
  </si>
  <si>
    <t>063049</t>
  </si>
  <si>
    <t>NAPOLI</t>
  </si>
  <si>
    <t>063050</t>
  </si>
  <si>
    <t>NOLA</t>
  </si>
  <si>
    <t>063051</t>
  </si>
  <si>
    <t>OTTAVIANO</t>
  </si>
  <si>
    <t>063052</t>
  </si>
  <si>
    <t>PALMA CAMPANIA</t>
  </si>
  <si>
    <t>063055</t>
  </si>
  <si>
    <t>POGGIOMARINO</t>
  </si>
  <si>
    <t>063057</t>
  </si>
  <si>
    <t>POMIGLIANO D'ARCO</t>
  </si>
  <si>
    <t>063058</t>
  </si>
  <si>
    <t>POMPEI</t>
  </si>
  <si>
    <t>063059</t>
  </si>
  <si>
    <t>PORTICI</t>
  </si>
  <si>
    <t>063060</t>
  </si>
  <si>
    <t>POZZUOLI</t>
  </si>
  <si>
    <t>063062</t>
  </si>
  <si>
    <t>QUALIANO</t>
  </si>
  <si>
    <t>063063</t>
  </si>
  <si>
    <t>QUARTO</t>
  </si>
  <si>
    <t>063064</t>
  </si>
  <si>
    <t>ERCOLANO</t>
  </si>
  <si>
    <t>063067</t>
  </si>
  <si>
    <t>SAN GIORGIO A CREMANO</t>
  </si>
  <si>
    <t>063068</t>
  </si>
  <si>
    <t>SAN GIUSEPPE VESUVIANO</t>
  </si>
  <si>
    <t>063072</t>
  </si>
  <si>
    <t>SANT'ANASTASIA</t>
  </si>
  <si>
    <t>063073</t>
  </si>
  <si>
    <t>SANT'ANTIMO</t>
  </si>
  <si>
    <t>063074</t>
  </si>
  <si>
    <t>SANT'ANTONIO ABATE</t>
  </si>
  <si>
    <t>063076</t>
  </si>
  <si>
    <t>SAVIANO</t>
  </si>
  <si>
    <t>063079</t>
  </si>
  <si>
    <t>SOMMA VESUVIANA</t>
  </si>
  <si>
    <t>063080</t>
  </si>
  <si>
    <t>SORRENTO</t>
  </si>
  <si>
    <t>063082</t>
  </si>
  <si>
    <t>TERZIGNO</t>
  </si>
  <si>
    <t>063083</t>
  </si>
  <si>
    <t>TORRE ANNUNZIATA</t>
  </si>
  <si>
    <t>063084</t>
  </si>
  <si>
    <t>TORRE DEL GRECO</t>
  </si>
  <si>
    <t>063086</t>
  </si>
  <si>
    <t>VICO EQUENSE</t>
  </si>
  <si>
    <t>063087</t>
  </si>
  <si>
    <t>VILLARICCA</t>
  </si>
  <si>
    <t>063089</t>
  </si>
  <si>
    <t>VOLLA</t>
  </si>
  <si>
    <t>064000</t>
  </si>
  <si>
    <t>AV</t>
  </si>
  <si>
    <t>064005</t>
  </si>
  <si>
    <t>ARIANO IRPINO</t>
  </si>
  <si>
    <t>Avellino</t>
  </si>
  <si>
    <t>064008</t>
  </si>
  <si>
    <t>AVELLINO</t>
  </si>
  <si>
    <t>064121</t>
  </si>
  <si>
    <t>MONTORO</t>
  </si>
  <si>
    <t>065000</t>
  </si>
  <si>
    <t>SA</t>
  </si>
  <si>
    <t>065002</t>
  </si>
  <si>
    <t>AGROPOLI</t>
  </si>
  <si>
    <t>Salerno</t>
  </si>
  <si>
    <t>065007</t>
  </si>
  <si>
    <t>ANGRI</t>
  </si>
  <si>
    <t>065013</t>
  </si>
  <si>
    <t>BARONISSI</t>
  </si>
  <si>
    <t>065014</t>
  </si>
  <si>
    <t>BATTIPAGLIA</t>
  </si>
  <si>
    <t>065022</t>
  </si>
  <si>
    <t>CAMPAGNA</t>
  </si>
  <si>
    <t>065025</t>
  </si>
  <si>
    <t>CAPACCIO</t>
  </si>
  <si>
    <t>065037</t>
  </si>
  <si>
    <t>CAVA DE' TIRRENI</t>
  </si>
  <si>
    <t>065050</t>
  </si>
  <si>
    <t>EBOLI</t>
  </si>
  <si>
    <t>065067</t>
  </si>
  <si>
    <t>MERCATO SAN SEVERINO</t>
  </si>
  <si>
    <t>065078</t>
  </si>
  <si>
    <t>NOCERA INFERIORE</t>
  </si>
  <si>
    <t>065079</t>
  </si>
  <si>
    <t>NOCERA SUPERIORE</t>
  </si>
  <si>
    <t>065088</t>
  </si>
  <si>
    <t>PAGANI</t>
  </si>
  <si>
    <t>065099</t>
  </si>
  <si>
    <t>PONTECAGNANO FAIANO</t>
  </si>
  <si>
    <t>065116</t>
  </si>
  <si>
    <t>SALERNO</t>
  </si>
  <si>
    <t>065135</t>
  </si>
  <si>
    <t>SARNO</t>
  </si>
  <si>
    <t>065137</t>
  </si>
  <si>
    <t>SCAFATI</t>
  </si>
  <si>
    <t>066000</t>
  </si>
  <si>
    <t>AQ</t>
  </si>
  <si>
    <t>066006</t>
  </si>
  <si>
    <t>AVEZZANO</t>
  </si>
  <si>
    <t>Abruzzo</t>
  </si>
  <si>
    <t>L'Aquila</t>
  </si>
  <si>
    <t>066049</t>
  </si>
  <si>
    <t>L'AQUILA</t>
  </si>
  <si>
    <t>066098</t>
  </si>
  <si>
    <t>SULMONA</t>
  </si>
  <si>
    <t>067000</t>
  </si>
  <si>
    <t>TE</t>
  </si>
  <si>
    <t>067025</t>
  </si>
  <si>
    <t>GIULIANOVA</t>
  </si>
  <si>
    <t>Teramo</t>
  </si>
  <si>
    <t>067037</t>
  </si>
  <si>
    <t>ROSETO DEGLI ABRUZZI</t>
  </si>
  <si>
    <t>067040</t>
  </si>
  <si>
    <t>SILVI</t>
  </si>
  <si>
    <t>067041</t>
  </si>
  <si>
    <t>TERAMO</t>
  </si>
  <si>
    <t>067047</t>
  </si>
  <si>
    <t>MARTINSICURO</t>
  </si>
  <si>
    <t>068000</t>
  </si>
  <si>
    <t>PE</t>
  </si>
  <si>
    <t>068024</t>
  </si>
  <si>
    <t>MONTESILVANO</t>
  </si>
  <si>
    <t>Pescara</t>
  </si>
  <si>
    <t>068028</t>
  </si>
  <si>
    <t>PESCARA</t>
  </si>
  <si>
    <t>068041</t>
  </si>
  <si>
    <t>SPOLTORE</t>
  </si>
  <si>
    <t>069000</t>
  </si>
  <si>
    <t>CH</t>
  </si>
  <si>
    <t>069022</t>
  </si>
  <si>
    <t>CHIETI</t>
  </si>
  <si>
    <t>Chieti</t>
  </si>
  <si>
    <t>069035</t>
  </si>
  <si>
    <t>FRANCAVILLA AL MARE</t>
  </si>
  <si>
    <t>069046</t>
  </si>
  <si>
    <t>LANCIANO</t>
  </si>
  <si>
    <t>069058</t>
  </si>
  <si>
    <t>ORTONA A MARE</t>
  </si>
  <si>
    <t>069083</t>
  </si>
  <si>
    <t>SAN SALVO</t>
  </si>
  <si>
    <t>069099</t>
  </si>
  <si>
    <t>VASTO</t>
  </si>
  <si>
    <t>070000</t>
  </si>
  <si>
    <t>CB</t>
  </si>
  <si>
    <t>070006</t>
  </si>
  <si>
    <t>CAMPOBASSO</t>
  </si>
  <si>
    <t>Molise</t>
  </si>
  <si>
    <t>Campobasso</t>
  </si>
  <si>
    <t>070078</t>
  </si>
  <si>
    <t>TERMOLI</t>
  </si>
  <si>
    <t>071000</t>
  </si>
  <si>
    <t>FG</t>
  </si>
  <si>
    <t>071020</t>
  </si>
  <si>
    <t>CERIGNOLA</t>
  </si>
  <si>
    <t>Puglia</t>
  </si>
  <si>
    <t>Foggia</t>
  </si>
  <si>
    <t>071024</t>
  </si>
  <si>
    <t>FOGGIA</t>
  </si>
  <si>
    <t>071028</t>
  </si>
  <si>
    <t>LUCERA</t>
  </si>
  <si>
    <t>071029</t>
  </si>
  <si>
    <t>MANFREDONIA</t>
  </si>
  <si>
    <t>071036</t>
  </si>
  <si>
    <t>ORTA NOVA</t>
  </si>
  <si>
    <t>071046</t>
  </si>
  <si>
    <t>SAN GIOVANNI ROTONDO</t>
  </si>
  <si>
    <t>071049</t>
  </si>
  <si>
    <t>SAN NICANDRO GARGANICO</t>
  </si>
  <si>
    <t>071051</t>
  </si>
  <si>
    <t>SAN SEVERO</t>
  </si>
  <si>
    <t>071056</t>
  </si>
  <si>
    <t>TORREMAGGIORE</t>
  </si>
  <si>
    <t>072001</t>
  </si>
  <si>
    <t>ACQUAVIVA DELLE FONTI</t>
  </si>
  <si>
    <t>Bari</t>
  </si>
  <si>
    <t>072002</t>
  </si>
  <si>
    <t>ADELFIA</t>
  </si>
  <si>
    <t>072004</t>
  </si>
  <si>
    <t>ALTAMURA</t>
  </si>
  <si>
    <t>072006</t>
  </si>
  <si>
    <t>BARI</t>
  </si>
  <si>
    <t>072011</t>
  </si>
  <si>
    <t>BITONTO</t>
  </si>
  <si>
    <t>072014</t>
  </si>
  <si>
    <t>CAPURSO</t>
  </si>
  <si>
    <t>072015</t>
  </si>
  <si>
    <t>CASAMASSIMA</t>
  </si>
  <si>
    <t>072017</t>
  </si>
  <si>
    <t>CASTELLANA GROTTE</t>
  </si>
  <si>
    <t>072019</t>
  </si>
  <si>
    <t>CONVERSANO</t>
  </si>
  <si>
    <t>072020</t>
  </si>
  <si>
    <t>CORATO</t>
  </si>
  <si>
    <t>072021</t>
  </si>
  <si>
    <t>GIOIA DEL COLLE</t>
  </si>
  <si>
    <t>072022</t>
  </si>
  <si>
    <t>GIOVINAZZO</t>
  </si>
  <si>
    <t>072023</t>
  </si>
  <si>
    <t>GRAVINA IN PUGLIA</t>
  </si>
  <si>
    <t>072027</t>
  </si>
  <si>
    <t>MODUGNO</t>
  </si>
  <si>
    <t>072028</t>
  </si>
  <si>
    <t>MOLA DI BARI</t>
  </si>
  <si>
    <t>072029</t>
  </si>
  <si>
    <t>MOLFETTA</t>
  </si>
  <si>
    <t>072030</t>
  </si>
  <si>
    <t>MONOPOLI</t>
  </si>
  <si>
    <t>072031</t>
  </si>
  <si>
    <t>NOCI</t>
  </si>
  <si>
    <t>072032</t>
  </si>
  <si>
    <t>NOICATTARO</t>
  </si>
  <si>
    <t>072033</t>
  </si>
  <si>
    <t>PALO DEL COLLE</t>
  </si>
  <si>
    <t>072035</t>
  </si>
  <si>
    <t>POLIGNANO A MARE</t>
  </si>
  <si>
    <t>072036</t>
  </si>
  <si>
    <t>PUTIGNANO</t>
  </si>
  <si>
    <t>072037</t>
  </si>
  <si>
    <t>RUTIGLIANO</t>
  </si>
  <si>
    <t>072038</t>
  </si>
  <si>
    <t>RUVO DI PUGLIA</t>
  </si>
  <si>
    <t>072041</t>
  </si>
  <si>
    <t>SANTERAMO IN COLLE</t>
  </si>
  <si>
    <t>072043</t>
  </si>
  <si>
    <t>TERLIZZI</t>
  </si>
  <si>
    <t>072046</t>
  </si>
  <si>
    <t>TRIGGIANO</t>
  </si>
  <si>
    <t>072048</t>
  </si>
  <si>
    <t>VALENZANO</t>
  </si>
  <si>
    <t>073000</t>
  </si>
  <si>
    <t>TA</t>
  </si>
  <si>
    <t>073003</t>
  </si>
  <si>
    <t>CASTELLANETA</t>
  </si>
  <si>
    <t>Taranto</t>
  </si>
  <si>
    <t>073007</t>
  </si>
  <si>
    <t>GINOSA</t>
  </si>
  <si>
    <t>073008</t>
  </si>
  <si>
    <t>GROTTAGLIE</t>
  </si>
  <si>
    <t>073009</t>
  </si>
  <si>
    <t>LATERZA</t>
  </si>
  <si>
    <t>073012</t>
  </si>
  <si>
    <t>MANDURIA</t>
  </si>
  <si>
    <t>073013</t>
  </si>
  <si>
    <t>MARTINA FRANCA</t>
  </si>
  <si>
    <t>073015</t>
  </si>
  <si>
    <t>MASSAFRA</t>
  </si>
  <si>
    <t>073019</t>
  </si>
  <si>
    <t>MOTTOLA</t>
  </si>
  <si>
    <t>073021</t>
  </si>
  <si>
    <t>PALAGIANO</t>
  </si>
  <si>
    <t>073024</t>
  </si>
  <si>
    <t>SAN GIORGIO IONICO</t>
  </si>
  <si>
    <t>073026</t>
  </si>
  <si>
    <t>SAVA</t>
  </si>
  <si>
    <t>073027</t>
  </si>
  <si>
    <t>TARANTO</t>
  </si>
  <si>
    <t>074000</t>
  </si>
  <si>
    <t>BR</t>
  </si>
  <si>
    <t>074001</t>
  </si>
  <si>
    <t>BRINDISI</t>
  </si>
  <si>
    <t>Brindisi</t>
  </si>
  <si>
    <t>074002</t>
  </si>
  <si>
    <t>CAROVIGNO</t>
  </si>
  <si>
    <t>074003</t>
  </si>
  <si>
    <t>CEGLIE MESSAPICA</t>
  </si>
  <si>
    <t>074007</t>
  </si>
  <si>
    <t>FASANO</t>
  </si>
  <si>
    <t>074008</t>
  </si>
  <si>
    <t>FRANCAVILLA FONTANA</t>
  </si>
  <si>
    <t>074010</t>
  </si>
  <si>
    <t>MESAGNE</t>
  </si>
  <si>
    <t>074011</t>
  </si>
  <si>
    <t>ORIA</t>
  </si>
  <si>
    <t>074012</t>
  </si>
  <si>
    <t>OSTUNI</t>
  </si>
  <si>
    <t>074017</t>
  </si>
  <si>
    <t>SAN VITO DEI NORMANNI</t>
  </si>
  <si>
    <t>075000</t>
  </si>
  <si>
    <t>LE</t>
  </si>
  <si>
    <t>075016</t>
  </si>
  <si>
    <t>CASARANO</t>
  </si>
  <si>
    <t>Lecce</t>
  </si>
  <si>
    <t>075022</t>
  </si>
  <si>
    <t>COPERTINO</t>
  </si>
  <si>
    <t>075029</t>
  </si>
  <si>
    <t>GALATINA</t>
  </si>
  <si>
    <t>075030</t>
  </si>
  <si>
    <t>GALATONE</t>
  </si>
  <si>
    <t>075031</t>
  </si>
  <si>
    <t>GALLIPOLI</t>
  </si>
  <si>
    <t>075035</t>
  </si>
  <si>
    <t>LECCE</t>
  </si>
  <si>
    <t>075052</t>
  </si>
  <si>
    <t>NARDO'</t>
  </si>
  <si>
    <t>075083</t>
  </si>
  <si>
    <t>SURBO</t>
  </si>
  <si>
    <t>075088</t>
  </si>
  <si>
    <t>TRICASE</t>
  </si>
  <si>
    <t>076000</t>
  </si>
  <si>
    <t>PZ</t>
  </si>
  <si>
    <t>076048</t>
  </si>
  <si>
    <t>MELFI</t>
  </si>
  <si>
    <t>Basilicata</t>
  </si>
  <si>
    <t>Potenza</t>
  </si>
  <si>
    <t>076063</t>
  </si>
  <si>
    <t>POTENZA</t>
  </si>
  <si>
    <t>077000</t>
  </si>
  <si>
    <t>MT</t>
  </si>
  <si>
    <t>077014</t>
  </si>
  <si>
    <t>MATERA</t>
  </si>
  <si>
    <t>Matera</t>
  </si>
  <si>
    <t>077020</t>
  </si>
  <si>
    <t>PISTICCI</t>
  </si>
  <si>
    <t>077021</t>
  </si>
  <si>
    <t>POLICORO</t>
  </si>
  <si>
    <t>078000</t>
  </si>
  <si>
    <t>CS</t>
  </si>
  <si>
    <t>078003</t>
  </si>
  <si>
    <t>ACRI</t>
  </si>
  <si>
    <t>Calabria</t>
  </si>
  <si>
    <t>Cosenza</t>
  </si>
  <si>
    <t>078029</t>
  </si>
  <si>
    <t>CASSANO ALLO IONIO</t>
  </si>
  <si>
    <t>078033</t>
  </si>
  <si>
    <t>CASTROVILLARI</t>
  </si>
  <si>
    <t>078044</t>
  </si>
  <si>
    <t>CORIGLIANO CALABRO</t>
  </si>
  <si>
    <t>078045</t>
  </si>
  <si>
    <t>COSENZA</t>
  </si>
  <si>
    <t>078081</t>
  </si>
  <si>
    <t>MONTALTO UFFUGO</t>
  </si>
  <si>
    <t>078091</t>
  </si>
  <si>
    <t>PAOLA</t>
  </si>
  <si>
    <t>078102</t>
  </si>
  <si>
    <t>RENDE</t>
  </si>
  <si>
    <t>078108</t>
  </si>
  <si>
    <t>ROSSANO</t>
  </si>
  <si>
    <t>078119</t>
  </si>
  <si>
    <t>SAN GIOVANNI IN FIORE</t>
  </si>
  <si>
    <t>079000</t>
  </si>
  <si>
    <t>CZ</t>
  </si>
  <si>
    <t>079023</t>
  </si>
  <si>
    <t>CATANZARO</t>
  </si>
  <si>
    <t>Catanzaro</t>
  </si>
  <si>
    <t>079160</t>
  </si>
  <si>
    <t>LAMEZIA TERME</t>
  </si>
  <si>
    <t>RC</t>
  </si>
  <si>
    <t>080038</t>
  </si>
  <si>
    <t>GIOIA TAURO</t>
  </si>
  <si>
    <t>Reggio di Calabria</t>
  </si>
  <si>
    <t>080057</t>
  </si>
  <si>
    <t>PALMI</t>
  </si>
  <si>
    <t>080063</t>
  </si>
  <si>
    <t>REGGIO CALABRIA</t>
  </si>
  <si>
    <t>080088</t>
  </si>
  <si>
    <t>SIDERNO</t>
  </si>
  <si>
    <t>080093</t>
  </si>
  <si>
    <t>TAURIANOVA</t>
  </si>
  <si>
    <t>081000</t>
  </si>
  <si>
    <t>TP</t>
  </si>
  <si>
    <t>081001</t>
  </si>
  <si>
    <t>ALCAMO</t>
  </si>
  <si>
    <t>Sicilia</t>
  </si>
  <si>
    <t>Trapani</t>
  </si>
  <si>
    <t>081005</t>
  </si>
  <si>
    <t>CASTELLAMMARE DEL GOLFO</t>
  </si>
  <si>
    <t>081006</t>
  </si>
  <si>
    <t>CASTELVETRANO</t>
  </si>
  <si>
    <t>081008</t>
  </si>
  <si>
    <t>ERICE</t>
  </si>
  <si>
    <t>081011</t>
  </si>
  <si>
    <t>MARSALA</t>
  </si>
  <si>
    <t>081012</t>
  </si>
  <si>
    <t>MAZARA DEL VALLO</t>
  </si>
  <si>
    <t>081021</t>
  </si>
  <si>
    <t>TRAPANI</t>
  </si>
  <si>
    <t>PA</t>
  </si>
  <si>
    <t>082006</t>
  </si>
  <si>
    <t>BAGHERIA</t>
  </si>
  <si>
    <t>Palermo</t>
  </si>
  <si>
    <t>082021</t>
  </si>
  <si>
    <t>CARINI</t>
  </si>
  <si>
    <t>082048</t>
  </si>
  <si>
    <t>MISILMERI</t>
  </si>
  <si>
    <t>082049</t>
  </si>
  <si>
    <t>MONREALE</t>
  </si>
  <si>
    <t>082053</t>
  </si>
  <si>
    <t>PALERMO</t>
  </si>
  <si>
    <t>082054</t>
  </si>
  <si>
    <t>PARTINICO</t>
  </si>
  <si>
    <t>082070</t>
  </si>
  <si>
    <t>TERMINI IMERESE</t>
  </si>
  <si>
    <t>082079</t>
  </si>
  <si>
    <t>VILLABATE</t>
  </si>
  <si>
    <t>ME</t>
  </si>
  <si>
    <t>083005</t>
  </si>
  <si>
    <t>BARCELLONA POZZO DI GOTTO</t>
  </si>
  <si>
    <t>Messina</t>
  </si>
  <si>
    <t>083048</t>
  </si>
  <si>
    <t>MESSINA</t>
  </si>
  <si>
    <t>083049</t>
  </si>
  <si>
    <t>MILAZZO</t>
  </si>
  <si>
    <t>084000</t>
  </si>
  <si>
    <t>AG</t>
  </si>
  <si>
    <t>084001</t>
  </si>
  <si>
    <t>AGRIGENTO</t>
  </si>
  <si>
    <t>Agrigento</t>
  </si>
  <si>
    <t>084011</t>
  </si>
  <si>
    <t>CANICATTI'</t>
  </si>
  <si>
    <t>084017</t>
  </si>
  <si>
    <t>FAVARA</t>
  </si>
  <si>
    <t>084021</t>
  </si>
  <si>
    <t>LICATA</t>
  </si>
  <si>
    <t>084027</t>
  </si>
  <si>
    <t>PALMA DI MONTECHIARO</t>
  </si>
  <si>
    <t>084028</t>
  </si>
  <si>
    <t>PORTO EMPEDOCLE</t>
  </si>
  <si>
    <t>084033</t>
  </si>
  <si>
    <t>RIBERA</t>
  </si>
  <si>
    <t>084041</t>
  </si>
  <si>
    <t>SCIACCA</t>
  </si>
  <si>
    <t>085000</t>
  </si>
  <si>
    <t>CL</t>
  </si>
  <si>
    <t>085004</t>
  </si>
  <si>
    <t>CALTANISSETTA</t>
  </si>
  <si>
    <t>Caltanissetta</t>
  </si>
  <si>
    <t>085007</t>
  </si>
  <si>
    <t>GELA</t>
  </si>
  <si>
    <t>085013</t>
  </si>
  <si>
    <t>NISCEMI</t>
  </si>
  <si>
    <t>085016</t>
  </si>
  <si>
    <t>SAN CATALDO</t>
  </si>
  <si>
    <t>086000</t>
  </si>
  <si>
    <t>EN</t>
  </si>
  <si>
    <t>086009</t>
  </si>
  <si>
    <t>ENNA</t>
  </si>
  <si>
    <t>Enna</t>
  </si>
  <si>
    <t>086014</t>
  </si>
  <si>
    <t>PIAZZA ARMERINA</t>
  </si>
  <si>
    <t>CT</t>
  </si>
  <si>
    <t>087002</t>
  </si>
  <si>
    <t>ACI CASTELLO</t>
  </si>
  <si>
    <t>Catania</t>
  </si>
  <si>
    <t>087003</t>
  </si>
  <si>
    <t>ACI CATENA</t>
  </si>
  <si>
    <t>087004</t>
  </si>
  <si>
    <t>ACIREALE</t>
  </si>
  <si>
    <t>087005</t>
  </si>
  <si>
    <t>ACI SANT'ANTONIO</t>
  </si>
  <si>
    <t>087006</t>
  </si>
  <si>
    <t>ADRANO</t>
  </si>
  <si>
    <t>087007</t>
  </si>
  <si>
    <t>BELPASSO</t>
  </si>
  <si>
    <t>087008</t>
  </si>
  <si>
    <t>BIANCAVILLA</t>
  </si>
  <si>
    <t>087009</t>
  </si>
  <si>
    <t>BRONTE</t>
  </si>
  <si>
    <t>087011</t>
  </si>
  <si>
    <t>CALTAGIRONE</t>
  </si>
  <si>
    <t>087015</t>
  </si>
  <si>
    <t>CATANIA</t>
  </si>
  <si>
    <t>087017</t>
  </si>
  <si>
    <t>GIARRE</t>
  </si>
  <si>
    <t>087019</t>
  </si>
  <si>
    <t>GRAVINA DI CATANIA</t>
  </si>
  <si>
    <t>087024</t>
  </si>
  <si>
    <t>MASCALUCIA</t>
  </si>
  <si>
    <t>087029</t>
  </si>
  <si>
    <t>MISTERBIANCO</t>
  </si>
  <si>
    <t>087032</t>
  </si>
  <si>
    <t>PALAGONIA</t>
  </si>
  <si>
    <t>087033</t>
  </si>
  <si>
    <t>PATERNO' CT</t>
  </si>
  <si>
    <t>087041</t>
  </si>
  <si>
    <t>SAN GIOVANNI LA PUNTA</t>
  </si>
  <si>
    <t>087049</t>
  </si>
  <si>
    <t>SCORDIA</t>
  </si>
  <si>
    <t>087051</t>
  </si>
  <si>
    <t>TREMESTIERI ETNEO</t>
  </si>
  <si>
    <t>088000</t>
  </si>
  <si>
    <t>RG</t>
  </si>
  <si>
    <t>088003</t>
  </si>
  <si>
    <t>COMISO</t>
  </si>
  <si>
    <t>Ragusa</t>
  </si>
  <si>
    <t>088005</t>
  </si>
  <si>
    <t>ISPICA</t>
  </si>
  <si>
    <t>088006</t>
  </si>
  <si>
    <t>MODICA</t>
  </si>
  <si>
    <t>088008</t>
  </si>
  <si>
    <t>POZZALLO</t>
  </si>
  <si>
    <t>088009</t>
  </si>
  <si>
    <t>RAGUSA</t>
  </si>
  <si>
    <t>088011</t>
  </si>
  <si>
    <t>SCICLI</t>
  </si>
  <si>
    <t>088012</t>
  </si>
  <si>
    <t>VITTORIA</t>
  </si>
  <si>
    <t>089000</t>
  </si>
  <si>
    <t>SR</t>
  </si>
  <si>
    <t>089001</t>
  </si>
  <si>
    <t>AUGUSTA</t>
  </si>
  <si>
    <t>Siracusa</t>
  </si>
  <si>
    <t>089002</t>
  </si>
  <si>
    <t>AVOLA</t>
  </si>
  <si>
    <t>089006</t>
  </si>
  <si>
    <t>CARLENTINI</t>
  </si>
  <si>
    <t>089009</t>
  </si>
  <si>
    <t>FLORIDIA</t>
  </si>
  <si>
    <t>089011</t>
  </si>
  <si>
    <t>LENTINI</t>
  </si>
  <si>
    <t>089013</t>
  </si>
  <si>
    <t>NOTO</t>
  </si>
  <si>
    <t>089014</t>
  </si>
  <si>
    <t>PACHINO</t>
  </si>
  <si>
    <t>089016</t>
  </si>
  <si>
    <t>ROSOLINI</t>
  </si>
  <si>
    <t>089017</t>
  </si>
  <si>
    <t>SIRACUSA</t>
  </si>
  <si>
    <t>090000</t>
  </si>
  <si>
    <t>SS</t>
  </si>
  <si>
    <t>090003</t>
  </si>
  <si>
    <t>ALGHERO</t>
  </si>
  <si>
    <t>Sardegna</t>
  </si>
  <si>
    <t>Sassari</t>
  </si>
  <si>
    <t>090058</t>
  </si>
  <si>
    <t>PORTO TORRES</t>
  </si>
  <si>
    <t>090064</t>
  </si>
  <si>
    <t>SASSARI</t>
  </si>
  <si>
    <t>091000</t>
  </si>
  <si>
    <t>NU</t>
  </si>
  <si>
    <t>091051</t>
  </si>
  <si>
    <t>NUORO</t>
  </si>
  <si>
    <t>Nuoro</t>
  </si>
  <si>
    <t>CA</t>
  </si>
  <si>
    <t>092003</t>
  </si>
  <si>
    <t>ASSEMINI</t>
  </si>
  <si>
    <t>Cagliari</t>
  </si>
  <si>
    <t>092009</t>
  </si>
  <si>
    <t>CAGLIARI</t>
  </si>
  <si>
    <t>092011</t>
  </si>
  <si>
    <t>CAPOTERRA</t>
  </si>
  <si>
    <t>092051</t>
  </si>
  <si>
    <t>QUARTU SANT'ELENA</t>
  </si>
  <si>
    <t>092068</t>
  </si>
  <si>
    <t>SELARGIUS</t>
  </si>
  <si>
    <t>092074</t>
  </si>
  <si>
    <t>SESTU</t>
  </si>
  <si>
    <t>092080</t>
  </si>
  <si>
    <t>SINNAI</t>
  </si>
  <si>
    <t>092109</t>
  </si>
  <si>
    <t>MONSERRATO</t>
  </si>
  <si>
    <t>PN</t>
  </si>
  <si>
    <t>093005</t>
  </si>
  <si>
    <t>AZZANO DECIMO</t>
  </si>
  <si>
    <t>Pordenone</t>
  </si>
  <si>
    <t>093017</t>
  </si>
  <si>
    <t>CORDENONS</t>
  </si>
  <si>
    <t>093032</t>
  </si>
  <si>
    <t>PORCIA</t>
  </si>
  <si>
    <t>093033</t>
  </si>
  <si>
    <t>PORDENONE</t>
  </si>
  <si>
    <t>093037</t>
  </si>
  <si>
    <t>SACILE</t>
  </si>
  <si>
    <t>093041</t>
  </si>
  <si>
    <t>SAN VITO AL TAGLIAMENTO</t>
  </si>
  <si>
    <t>094000</t>
  </si>
  <si>
    <t>IS</t>
  </si>
  <si>
    <t>094023</t>
  </si>
  <si>
    <t>ISERNIA</t>
  </si>
  <si>
    <t>Isernia</t>
  </si>
  <si>
    <t>095000</t>
  </si>
  <si>
    <t>OR</t>
  </si>
  <si>
    <t>095038</t>
  </si>
  <si>
    <t>ORISTANO</t>
  </si>
  <si>
    <t>Oristano</t>
  </si>
  <si>
    <t>096000</t>
  </si>
  <si>
    <t>BI</t>
  </si>
  <si>
    <t>096004</t>
  </si>
  <si>
    <t>BIELLA</t>
  </si>
  <si>
    <t>Biella</t>
  </si>
  <si>
    <t>097000</t>
  </si>
  <si>
    <t>LC</t>
  </si>
  <si>
    <t>097042</t>
  </si>
  <si>
    <t>LECCO</t>
  </si>
  <si>
    <t>Lecco</t>
  </si>
  <si>
    <t>098000</t>
  </si>
  <si>
    <t>LO</t>
  </si>
  <si>
    <t>098010</t>
  </si>
  <si>
    <t>CASALPUSTERLENGO</t>
  </si>
  <si>
    <t>Lodi</t>
  </si>
  <si>
    <t>098019</t>
  </si>
  <si>
    <t>CODOGNO</t>
  </si>
  <si>
    <t>098031</t>
  </si>
  <si>
    <t>LODI</t>
  </si>
  <si>
    <t>099000</t>
  </si>
  <si>
    <t>RN</t>
  </si>
  <si>
    <t>099001</t>
  </si>
  <si>
    <t>BELLARIA - IGEA MARINA</t>
  </si>
  <si>
    <t>Rimini</t>
  </si>
  <si>
    <t>099002</t>
  </si>
  <si>
    <t>CATTOLICA</t>
  </si>
  <si>
    <t>099013</t>
  </si>
  <si>
    <t>RICCIONE</t>
  </si>
  <si>
    <t>099014</t>
  </si>
  <si>
    <t>RIMINI</t>
  </si>
  <si>
    <t>099018</t>
  </si>
  <si>
    <t>SANTARCANGELO DI ROMAGNA</t>
  </si>
  <si>
    <t>100000</t>
  </si>
  <si>
    <t>PO</t>
  </si>
  <si>
    <t>100003</t>
  </si>
  <si>
    <t>MONTEMURLO</t>
  </si>
  <si>
    <t>Prato</t>
  </si>
  <si>
    <t>100005</t>
  </si>
  <si>
    <t>PRATO</t>
  </si>
  <si>
    <t>101000</t>
  </si>
  <si>
    <t>KR</t>
  </si>
  <si>
    <t>101010</t>
  </si>
  <si>
    <t>CROTONE</t>
  </si>
  <si>
    <t>Crotone</t>
  </si>
  <si>
    <t>101013</t>
  </si>
  <si>
    <t>ISOLA DI CAPO RIZZUTO</t>
  </si>
  <si>
    <t>102000</t>
  </si>
  <si>
    <t>VV</t>
  </si>
  <si>
    <t>102047</t>
  </si>
  <si>
    <t>VIBO VALENTIA</t>
  </si>
  <si>
    <t>Vibo Valentia</t>
  </si>
  <si>
    <t>103000</t>
  </si>
  <si>
    <t>VB</t>
  </si>
  <si>
    <t>103028</t>
  </si>
  <si>
    <t>DOMODOSSOLA</t>
  </si>
  <si>
    <t>Verbano-Cusio-Ossola</t>
  </si>
  <si>
    <t>103050</t>
  </si>
  <si>
    <t>OMEGNA</t>
  </si>
  <si>
    <t>103072</t>
  </si>
  <si>
    <t>VERBANIA</t>
  </si>
  <si>
    <t>OLBIA</t>
  </si>
  <si>
    <t>CARBONIA</t>
  </si>
  <si>
    <t>IGLESIAS</t>
  </si>
  <si>
    <t>108000</t>
  </si>
  <si>
    <t>MB</t>
  </si>
  <si>
    <t>108001</t>
  </si>
  <si>
    <t>AGRATE BRIANZA</t>
  </si>
  <si>
    <t>Monza e della Brianza</t>
  </si>
  <si>
    <t>108004</t>
  </si>
  <si>
    <t>ARCORE</t>
  </si>
  <si>
    <t>108008</t>
  </si>
  <si>
    <t>BESANA IN BRIANZA</t>
  </si>
  <si>
    <t>108010</t>
  </si>
  <si>
    <t>BOVISIO-MASCIAGO</t>
  </si>
  <si>
    <t>108012</t>
  </si>
  <si>
    <t>BRUGHERIO</t>
  </si>
  <si>
    <t>108015</t>
  </si>
  <si>
    <t>CARATE BRIANZA</t>
  </si>
  <si>
    <t>108019</t>
  </si>
  <si>
    <t>CESANO MADERNO</t>
  </si>
  <si>
    <t>108021</t>
  </si>
  <si>
    <t>CONCOREZZO</t>
  </si>
  <si>
    <t>108023</t>
  </si>
  <si>
    <t>DESIO</t>
  </si>
  <si>
    <t>108024</t>
  </si>
  <si>
    <t>GIUSSANO</t>
  </si>
  <si>
    <t>108027</t>
  </si>
  <si>
    <t>LIMBIATE</t>
  </si>
  <si>
    <t>108028</t>
  </si>
  <si>
    <t>LISSONE</t>
  </si>
  <si>
    <t>108030</t>
  </si>
  <si>
    <t>MEDA</t>
  </si>
  <si>
    <t>108033</t>
  </si>
  <si>
    <t>MONZA</t>
  </si>
  <si>
    <t>108034</t>
  </si>
  <si>
    <t>MUGGIO'</t>
  </si>
  <si>
    <t>108035</t>
  </si>
  <si>
    <t>NOVA MILANESE</t>
  </si>
  <si>
    <t>108039</t>
  </si>
  <si>
    <t>SEREGNO</t>
  </si>
  <si>
    <t>108040</t>
  </si>
  <si>
    <t>SEVESO</t>
  </si>
  <si>
    <t>108050</t>
  </si>
  <si>
    <t>VIMERCATE</t>
  </si>
  <si>
    <t>108054</t>
  </si>
  <si>
    <t>LENTATE SUL SEVESO</t>
  </si>
  <si>
    <t>109000</t>
  </si>
  <si>
    <t>FM</t>
  </si>
  <si>
    <t>109006</t>
  </si>
  <si>
    <t>FERMO</t>
  </si>
  <si>
    <t>Fermo</t>
  </si>
  <si>
    <t>109033</t>
  </si>
  <si>
    <t>PORTO SAN GIORGIO</t>
  </si>
  <si>
    <t>109034</t>
  </si>
  <si>
    <t>PORTO SANT'ELPIDIO</t>
  </si>
  <si>
    <t>109037</t>
  </si>
  <si>
    <t>SANT'ELPIDIO A MARE</t>
  </si>
  <si>
    <t>110000</t>
  </si>
  <si>
    <t>BT</t>
  </si>
  <si>
    <t>110001</t>
  </si>
  <si>
    <t>ANDRIA</t>
  </si>
  <si>
    <t>Barletta-Andria-Trani</t>
  </si>
  <si>
    <t>110002</t>
  </si>
  <si>
    <t>BARLETTA</t>
  </si>
  <si>
    <t>110003</t>
  </si>
  <si>
    <t>BISCEGLIE</t>
  </si>
  <si>
    <t>110004</t>
  </si>
  <si>
    <t>CANOSA DI PUGLIA</t>
  </si>
  <si>
    <t>110009</t>
  </si>
  <si>
    <t>TRANI</t>
  </si>
  <si>
    <r>
      <t xml:space="preserve">SCHEMA PER IL REFERTO ANNUALE DEL SINDACO  </t>
    </r>
    <r>
      <rPr>
        <b/>
        <sz val="15"/>
        <color indexed="8"/>
        <rFont val="Calibri"/>
        <family val="2"/>
      </rPr>
      <t xml:space="preserve">DEI COMUNI CON POPOLAZIONE SUPERIORE AI 15.000 ABITANTI, DEL SINDACO DELLE CITTÀ METROPOLITANE E DEL PRESIDENTE DELLE PROVINCE SUL FUNZIONAMENTO DEL SISTEMA INTEGRATO DEI CONTROLLI INTERNI NELL'ESERCIZIO 2018 (ART. 148 TUEL) </t>
    </r>
  </si>
  <si>
    <r>
      <t xml:space="preserve">Istruzioni per la compilazione </t>
    </r>
    <r>
      <rPr>
        <b/>
        <sz val="12"/>
        <color indexed="8"/>
        <rFont val="Calibri"/>
        <family val="2"/>
      </rPr>
      <t xml:space="preserve"> dello schema di relazione per l'anno 2018</t>
    </r>
  </si>
  <si>
    <t>ANAGRAFICA ENTE</t>
  </si>
  <si>
    <t>CODICE ISTAT</t>
  </si>
  <si>
    <t>PROVINCIA (SIGLA)</t>
  </si>
  <si>
    <t>DENOMINAZIONE ENTE</t>
  </si>
  <si>
    <t>TIPOLOGIA ENTE</t>
  </si>
  <si>
    <t>1. SISTEMA DEI CONTROLLI INTERNI</t>
  </si>
  <si>
    <t>a)  Controllo di regolarità amministrativa e contabile</t>
  </si>
  <si>
    <t>b)  Controllo di gestione</t>
  </si>
  <si>
    <t>c)  Controllo strategico</t>
  </si>
  <si>
    <t>d)  Controllo sugli equlibri finanziari</t>
  </si>
  <si>
    <t>e)  Controllo sugli organismi partecipati</t>
  </si>
  <si>
    <t>1.2   Indicare il numero di report periodici previsti/programmati nell'anno (in base ai regolamenti dell’ente o agli statuti degli organismi partecipati) e di report effettivamente prodotti:</t>
  </si>
  <si>
    <t xml:space="preserve">  Report previsti</t>
  </si>
  <si>
    <t>Report prodotti</t>
  </si>
  <si>
    <t>a)  Controllo successivo di regolarità amministrativa e contabile</t>
  </si>
  <si>
    <t>1.3  Sono intervenute segnalazioni da parte del responsabile per la trasparenza, ai sensi dell’art. 43, co. 5, d.lgs. n. 33/2013, circa il mancato o parziale adempimento degli obblighi di pubblicazione?</t>
  </si>
  <si>
    <t>1.4  Indicare se sono state registrate criticità nella organizzazione o nell'attuazione dei controlli e, in caso affermativo,  indicare il relativo grado di criticità riscontrato per ciascuna tipologia di controlli:</t>
  </si>
  <si>
    <t>Criticità</t>
  </si>
  <si>
    <t>Report ufficializzati</t>
  </si>
  <si>
    <t>Azioni correttive avviate</t>
  </si>
  <si>
    <t>Unità di
personale  (FTE)</t>
  </si>
  <si>
    <t>1.6  Sono intervenute modifiche nel sistema dei controlli interni in un'ottica di  maggiore integrazione e raccordo tra le singole tipologie di controllo?</t>
  </si>
  <si>
    <t>1.6.1  In caso di risposta affermativa, specificare a quali tipologie si riferiscono le modifiche:</t>
  </si>
  <si>
    <t>1.7  La Sezione regionale di controllo della Corte dei conti ha formulato osservazioni sull’adeguatezza e sul funzionamento dei controlli interni?</t>
  </si>
  <si>
    <t>1.7.1  In caso di risposta affermativa, l'ente ha dato seguito alle osservazioni formulate dalla Sezione?</t>
  </si>
  <si>
    <t xml:space="preserve">2. CONTROLLO DI REGOLARITÀ  AMMINISTRATIVA E CONTABILE </t>
  </si>
  <si>
    <r>
      <t>2.1  Nelle ipotesi previste dall’art. 49 del Tue</t>
    </r>
    <r>
      <rPr>
        <sz val="12"/>
        <rFont val="Calibri"/>
        <family val="2"/>
      </rPr>
      <t xml:space="preserve">l, sono state adottate delibere di Giunta e di Consiglio munite di parere di regolarità tecnica o contabile negativo?  </t>
    </r>
  </si>
  <si>
    <r>
      <t xml:space="preserve">2.1.1 In caso di risposta affermativa </t>
    </r>
    <r>
      <rPr>
        <sz val="12"/>
        <rFont val="Calibri"/>
        <family val="2"/>
      </rPr>
      <t xml:space="preserve">alla domanda precedente, l'organo deliberante ha motivato adeguatamente le ragioni della mancata conformazione al parere? </t>
    </r>
  </si>
  <si>
    <r>
      <t xml:space="preserve">2.2  </t>
    </r>
    <r>
      <rPr>
        <sz val="12"/>
        <rFont val="Calibri"/>
        <family val="2"/>
      </rPr>
      <t>Nelle proposte di deliberazione, i responsabili dei servizi hanno relazionato in ordine anche ai riflessi diretti o indiretti sulla situazione economico-finanziaria o sul patrimonio dell'ente, al fine di consentire al responsabile di ragioneria l’espressione del parere di regolarità contabile?</t>
    </r>
  </si>
  <si>
    <r>
      <t xml:space="preserve">2.3  </t>
    </r>
    <r>
      <rPr>
        <sz val="12"/>
        <rFont val="Calibri"/>
        <family val="2"/>
      </rPr>
      <t>Che tipo di tecnica di campionamento probabilistico-statistico, opportunamente motivata, è stato adottato nel corso dell'anno, per la scelta degli atti amministrativi da sottoporre al controllo successivo?</t>
    </r>
  </si>
  <si>
    <t>2.4  Gli esiti del controllo di gestione effettuato nell'anno precedente hanno concorso alla individuazione dei settori di attività dell'ente da sottoporre al controllo successivo?</t>
  </si>
  <si>
    <r>
      <t xml:space="preserve">2.5  Fornire </t>
    </r>
    <r>
      <rPr>
        <sz val="12"/>
        <rFont val="Calibri"/>
        <family val="2"/>
      </rPr>
      <t>i seguenti elementi informativi relativi al controllo di regolarità successivo:</t>
    </r>
  </si>
  <si>
    <t>a)  numero di atti esaminati</t>
  </si>
  <si>
    <t>b)  numero di irregolarità rilevate</t>
  </si>
  <si>
    <t>c)  numero di irregolarità sanate</t>
  </si>
  <si>
    <t xml:space="preserve">2.6  Con quale frequenza sono stati adottati i report?    </t>
  </si>
  <si>
    <r>
      <t>2.7</t>
    </r>
    <r>
      <rPr>
        <sz val="12"/>
        <rFont val="Calibri"/>
        <family val="2"/>
      </rPr>
      <t xml:space="preserve">   Sono stati effettuati controlli, ispezioni o altre indagini volti ad accertare la regolarità amministrativa e contabile dell’attività posta in essere da specifici uffici o servizi?                                      </t>
    </r>
  </si>
  <si>
    <r>
      <t>2.</t>
    </r>
    <r>
      <rPr>
        <sz val="12"/>
        <rFont val="Calibri"/>
        <family val="2"/>
      </rPr>
      <t>8  Sono state verificate le attestazioni concernenti i pagamenti effettuati dopo la scadenza dei termini previsti dall'art. 4 del d.lgs. n. 231/2002, secondo le modalità di cui all’art. 41 del d.l. n. 66/2014, conv. dalla l. n. 89/2014?</t>
    </r>
  </si>
  <si>
    <r>
      <t>2.</t>
    </r>
    <r>
      <rPr>
        <sz val="12"/>
        <rFont val="Calibri"/>
        <family val="2"/>
      </rPr>
      <t>9   In caso di riscontrate irregolarità sono state trasmesse ai responsabili dei servizi competenti le direttive alle quali conformarsi?</t>
    </r>
  </si>
  <si>
    <r>
      <t>2.</t>
    </r>
    <r>
      <rPr>
        <sz val="12"/>
        <rFont val="Calibri"/>
        <family val="2"/>
      </rPr>
      <t>9.1  In caso di risposta affermativa, i responsabili dei servizi si sono adeguati alle direttive ricevute?</t>
    </r>
  </si>
  <si>
    <t>3. CONTROLLO DI GESTIONE</t>
  </si>
  <si>
    <t>3.2  Il controllo di gestione si avvale di un sistema di contabilità economico-patrimoniale tenuta con il metodo della partita doppia?</t>
  </si>
  <si>
    <t>3.4   I report periodici prodotti sono tempestivi e aggiornati nel fornire le informazioni utili alle decisioni da prendere?</t>
  </si>
  <si>
    <t>3.5 Quali dei seguenti indicatori sono stati elaborati ed applicati nell'anno?</t>
  </si>
  <si>
    <t>a)  di attività/processo</t>
  </si>
  <si>
    <t>b)  di "output"</t>
  </si>
  <si>
    <t>c)  di efficacia</t>
  </si>
  <si>
    <t>d)  di efficienza</t>
  </si>
  <si>
    <t>e)  di economicità</t>
  </si>
  <si>
    <t>f)  di analisi finanziaria</t>
  </si>
  <si>
    <t>3.6  Il controllo di gestione è in grado di influenzare l’attività in corso di svolgimento determinando la riprogrammazione degli obiettivi?</t>
  </si>
  <si>
    <t>3.6.1 In caso di risposta affermativa alla domanda precedente, in quanti casi gli obiettivi sono stati riprogrammati?</t>
  </si>
  <si>
    <t>%</t>
  </si>
  <si>
    <t>a)  servizi amministrativi</t>
  </si>
  <si>
    <t>b)  servizi tecnici</t>
  </si>
  <si>
    <t>c)  servizi alla persona</t>
  </si>
  <si>
    <t>4. CONTROLLO STRATEGICO</t>
  </si>
  <si>
    <t>4.1  Il controllo strategico è integrato con il controllo di gestione?</t>
  </si>
  <si>
    <t>4.2  Il controllo strategico utilizza le informazioni provenienti dalla contabilità analitica per orientare le decisioni in tema di allocazione delle risorse, gestione dei servizi e politiche tariffarie?</t>
  </si>
  <si>
    <t>4.3  Il controllo strategico effettua, a preventivo, adeguate verifiche tecniche/economiche sull'attuazione delle scelte da operare a livello di programmazione?</t>
  </si>
  <si>
    <t>4.4  Quali dei seguenti indicatori sono stati elaborati ed applicati nell'anno?</t>
  </si>
  <si>
    <t>a)  di contesto</t>
  </si>
  <si>
    <t>b)  di “outcome”</t>
  </si>
  <si>
    <t>f)  di innovazione e sviluppo</t>
  </si>
  <si>
    <r>
      <t xml:space="preserve">4.5  </t>
    </r>
    <r>
      <rPr>
        <sz val="12"/>
        <rFont val="Calibri"/>
        <family val="2"/>
      </rPr>
      <t>Percentuale media di obiettivi strategici raggiunti nell'anno (media semplice):</t>
    </r>
  </si>
  <si>
    <r>
      <t xml:space="preserve">4.6  </t>
    </r>
    <r>
      <rPr>
        <sz val="12"/>
        <rFont val="Calibri"/>
        <family val="2"/>
      </rPr>
      <t xml:space="preserve">Numero di deliberazioni di verifica dello stato di attuazione dei programmi adottate nell’anno:  </t>
    </r>
  </si>
  <si>
    <r>
      <t xml:space="preserve">4.7  </t>
    </r>
    <r>
      <rPr>
        <sz val="12"/>
        <rFont val="Calibri"/>
        <family val="2"/>
      </rPr>
      <t>Indicare i parametri in base ai quali l’organo d’indirizzo politico ha verificato lo stato d’attuazione dei programmi:</t>
    </r>
  </si>
  <si>
    <r>
      <t xml:space="preserve"> a) risultati </t>
    </r>
    <r>
      <rPr>
        <sz val="12"/>
        <rFont val="Calibri"/>
        <family val="2"/>
      </rPr>
      <t xml:space="preserve">raggiunti rispetto agli obiettivi  </t>
    </r>
  </si>
  <si>
    <t xml:space="preserve"> b) grado di assorbimento delle risorse rispetto ai risultati </t>
  </si>
  <si>
    <r>
      <t xml:space="preserve"> c)  tem</t>
    </r>
    <r>
      <rPr>
        <sz val="12"/>
        <rFont val="Calibri"/>
        <family val="2"/>
      </rPr>
      <t>pi di realizzazione rispetto alle previsioni</t>
    </r>
  </si>
  <si>
    <t xml:space="preserve"> d)  rispetto degli standard di qualità prefissati</t>
  </si>
  <si>
    <r>
      <t xml:space="preserve"> e)  impatt</t>
    </r>
    <r>
      <rPr>
        <sz val="12"/>
        <rFont val="Calibri"/>
        <family val="2"/>
      </rPr>
      <t>o socio-economico dei programmi</t>
    </r>
  </si>
  <si>
    <t xml:space="preserve"> f)  altro (specificare)</t>
  </si>
  <si>
    <t xml:space="preserve">5. CONTROLLO SUGLI EQUILIBRI FINANZIARI  </t>
  </si>
  <si>
    <t>5.1. Il controllo sugli equilibri finanziari è integrato con il controllo sugli organismi partecipati?</t>
  </si>
  <si>
    <t xml:space="preserve">5.2. Il responsabile del servizio finanziario ha adottato specifiche linee di indirizzo e/o coordinamento per l’ordinato svolgimento dei controlli sugli equilibri finanziari? </t>
  </si>
  <si>
    <t xml:space="preserve">5.3. Indicare quali dei seguenti soggetti sono stati attivamente coinvolti nel controllo degli equilibri finanziari e con quale frequenza: </t>
  </si>
  <si>
    <t xml:space="preserve">Soggetti </t>
  </si>
  <si>
    <t>Frequenza</t>
  </si>
  <si>
    <t>a)  Organi di governo</t>
  </si>
  <si>
    <t>b)  Direttore generale</t>
  </si>
  <si>
    <r>
      <t xml:space="preserve">c)  Segretario </t>
    </r>
    <r>
      <rPr>
        <strike/>
        <sz val="12"/>
        <rFont val="Calibri"/>
        <family val="2"/>
      </rPr>
      <t/>
    </r>
  </si>
  <si>
    <t>d)  Responsabili dei servizi</t>
  </si>
  <si>
    <r>
      <t xml:space="preserve">5.4 </t>
    </r>
    <r>
      <rPr>
        <sz val="12"/>
        <rFont val="Calibri"/>
        <family val="2"/>
      </rPr>
      <t>Indicare se sono state chieste misure per ripristinare l’equilibrio finanziario e se le stesse siano state anche disposte con riguardo ai seguenti ambiti gestionali:</t>
    </r>
  </si>
  <si>
    <r>
      <t>Misure</t>
    </r>
    <r>
      <rPr>
        <sz val="12"/>
        <rFont val="Calibri"/>
        <family val="2"/>
      </rPr>
      <t xml:space="preserve"> richieste</t>
    </r>
  </si>
  <si>
    <t>Misure disposte</t>
  </si>
  <si>
    <r>
      <t xml:space="preserve">a)  </t>
    </r>
    <r>
      <rPr>
        <sz val="12"/>
        <rFont val="Calibri"/>
        <family val="2"/>
      </rPr>
      <t xml:space="preserve">gestione di competenza    </t>
    </r>
  </si>
  <si>
    <r>
      <t xml:space="preserve">b)  </t>
    </r>
    <r>
      <rPr>
        <sz val="12"/>
        <rFont val="Calibri"/>
        <family val="2"/>
      </rPr>
      <t xml:space="preserve">gestione dei residui     </t>
    </r>
  </si>
  <si>
    <r>
      <t xml:space="preserve">c)  </t>
    </r>
    <r>
      <rPr>
        <sz val="12"/>
        <rFont val="Calibri"/>
        <family val="2"/>
      </rPr>
      <t xml:space="preserve">gestione di cassa  </t>
    </r>
  </si>
  <si>
    <r>
      <t xml:space="preserve">5.5  Tra le misure </t>
    </r>
    <r>
      <rPr>
        <sz val="12"/>
        <rFont val="Calibri"/>
        <family val="2"/>
      </rPr>
      <t>necessarie per salvaguardare gli equilibri finanziari di cui all'art. 193 del TUEL, si è dovuto impiegare la quota libera dell’avanzo di amministrazione ai sensi dell’art. 187, comma 2, lett. b), TUEL?</t>
    </r>
  </si>
  <si>
    <r>
      <t xml:space="preserve">5.6  </t>
    </r>
    <r>
      <rPr>
        <sz val="12"/>
        <rFont val="Calibri"/>
        <family val="2"/>
      </rPr>
      <t>È stato assicurato che, in corso di esercizio, il programma dei pagamenti risultasse sempre compatibile con le disponibilità di cassa?</t>
    </r>
  </si>
  <si>
    <t>5.7  Sono state adottate le opportune iniziative, anche di tipo contabile, amministrativo o contrattuale, previste dall’art. 183, comma 8, del TUEL per il caso di insufficiente disponibilità di cassa dovuta a ragioni sopravvenute?</t>
  </si>
  <si>
    <t>5.8  È stata ricostituita la consistenza delle entrate vincolate utilizzate nel rispetto dell’art. 195 del TUEL?</t>
  </si>
  <si>
    <t>5.9  Nel corso dell’esercizio considerato, sono state effettuate segnalazioni ai sensi dell’art.153, comma 6, del TUEL per il costituirsi di situazioni - non compensabili da maggiori entrate o minori spese - tali da pregiudicare gli equilibri del bilancio?</t>
  </si>
  <si>
    <t>6. CONTROLLO SUGLI ORGANISMI PARTECIPATI</t>
  </si>
  <si>
    <t>6.2  Sono stati definiti per l’anno gli indirizzi strategici ed operativi degli organismi strumentali dell'ente?</t>
  </si>
  <si>
    <t>6.4 L’individuazione delle società a controllo pubblico è stata effettuata in conformità al disposto di cui all’art. 2 lett. b) e m) del d.lgs. n. 175/2016 (TUSP)?</t>
  </si>
  <si>
    <t>6.7  È stata effettuata la conciliazione dei rapporti creditori e debitori tra l’ente e gli organismi partecipati (art. 11, co. 6, lett. j), d.lgs. n. 118/2011)?</t>
  </si>
  <si>
    <t>6.11  La relazione sul governo societario predisposta dalle società a controllo pubblico contiene il programma di valutazione del rischio aziendale, a norma dell'art. 6, commi 2 e 4, TUSP?</t>
  </si>
  <si>
    <t>6.12 Nell'ambito dei programmi di valutazione del rischio di cui all'art. 6, comma 2, TUSP, sono emersi indicatori di crisi aziendale?</t>
  </si>
  <si>
    <t>6.13 È stato verificato il rispetto, nelle società a controllo pubblico, dell'obbligo di comunicazione alle Sezioni regionali delle delibere assembleari che derogano al principio dell'amministratore unico, a norma dell'art. 11, commi 2 e 3, d.lgs. n. 175/2016?</t>
  </si>
  <si>
    <t>a)  di efficacia</t>
  </si>
  <si>
    <t>b)  di efficienza</t>
  </si>
  <si>
    <t>c)  di economicità</t>
  </si>
  <si>
    <t>d)  di redditività</t>
  </si>
  <si>
    <t>e)  di deficitarietà strutturale</t>
  </si>
  <si>
    <t>f)  di qualità dei servizi affidati</t>
  </si>
  <si>
    <t>g)  di soddisfazione degli utenti</t>
  </si>
  <si>
    <r>
      <t xml:space="preserve">7. CONTROLLO SULLA QUALITÀ  DEI SERVIZI </t>
    </r>
    <r>
      <rPr>
        <b/>
        <strike/>
        <sz val="12"/>
        <color indexed="10"/>
        <rFont val="Calibri"/>
        <family val="2"/>
      </rPr>
      <t/>
    </r>
  </si>
  <si>
    <t>7.1  L'ente ha effettuato analisi sulla qualità "effettiva" dei singoli servizi (in termini di prontezza [tempestività/adeguatezza dei tempi di risposta], coerenza ed esaustività delle risposte alle richieste degli utenti e di minori disagi o imprevisti prodotti da disservizi)?</t>
  </si>
  <si>
    <t>7.2  Gli indicatori adottati rappresentano compiutamente le dimensioni effettive della qualità dei servizi e delle prestazioni erogate?</t>
  </si>
  <si>
    <t>7.3  Le rilevazioni sulla qualità dei servizi si estendono anche agli organismi partecipati?</t>
  </si>
  <si>
    <t>7.4  Quali dei seguenti indicatori sono stati elaborati ed applicati nell'anno?</t>
  </si>
  <si>
    <t>a)  accessibilità delle informazioni</t>
  </si>
  <si>
    <r>
      <t xml:space="preserve">b)  tempestività </t>
    </r>
    <r>
      <rPr>
        <sz val="12"/>
        <rFont val="Calibri"/>
        <family val="2"/>
      </rPr>
      <t>della erogazione</t>
    </r>
  </si>
  <si>
    <r>
      <t xml:space="preserve">c)  trasparenza </t>
    </r>
    <r>
      <rPr>
        <sz val="12"/>
        <rFont val="Calibri"/>
        <family val="2"/>
      </rPr>
      <t>dei tempi di erogazione</t>
    </r>
  </si>
  <si>
    <r>
      <t xml:space="preserve">d)  trasparenza </t>
    </r>
    <r>
      <rPr>
        <sz val="12"/>
        <rFont val="Calibri"/>
        <family val="2"/>
      </rPr>
      <t>dei costi di erogazione</t>
    </r>
  </si>
  <si>
    <t xml:space="preserve">e)  trasparenza sulle responsabilità del servizio </t>
  </si>
  <si>
    <t>f)  correttezza con l’utenza</t>
  </si>
  <si>
    <t>g)  affidabilità del servizio</t>
  </si>
  <si>
    <t>h)  compiutezza del servizio</t>
  </si>
  <si>
    <r>
      <t xml:space="preserve">i)  </t>
    </r>
    <r>
      <rPr>
        <sz val="12"/>
        <rFont val="Calibri"/>
        <family val="2"/>
      </rPr>
      <t>conformazione agli standard di qualità</t>
    </r>
  </si>
  <si>
    <t>l)  reclami e segnalazioni di disservizi</t>
  </si>
  <si>
    <r>
      <t xml:space="preserve">m)  altro </t>
    </r>
    <r>
      <rPr>
        <sz val="12"/>
        <rFont val="Calibri"/>
        <family val="2"/>
      </rPr>
      <t>(specificare)</t>
    </r>
  </si>
  <si>
    <t>7.5  Gli indicatori adottati soddisfano i requisiti di appropriatezza (rilevanza, accuratezza, temporalità, fruibilità, interpretabilità e coerenza)?</t>
  </si>
  <si>
    <t>7.6  Gli standard di qualità programmati nell'anno sono determinati in conformità a quelli previsti nella Carta dei servizi o in altri provvedimenti similari in materia?</t>
  </si>
  <si>
    <t>7.7.1  In caso di risposta affermativa, indicare con quale frequenza l’ente ha proceduto alla misurazione della soddisfazione degli utenti:</t>
  </si>
  <si>
    <r>
      <t xml:space="preserve">7.7.2  </t>
    </r>
    <r>
      <rPr>
        <sz val="12"/>
        <rFont val="Calibri"/>
        <family val="2"/>
      </rPr>
      <t>Indicare se la soddisfazione degli utenti è stata misurata, direttamente o per il tramite di organismi controllati, su tutti o solo su alcuni servizi:</t>
    </r>
  </si>
  <si>
    <r>
      <rPr>
        <sz val="12"/>
        <rFont val="Calibri"/>
        <family val="2"/>
      </rPr>
      <t>7.7.3  Sono stati pubblicizzati i risultati delle indagini sulla soddisfazione degli utenti (anche se negativi)?</t>
    </r>
  </si>
  <si>
    <r>
      <t xml:space="preserve">7.8  L'ente effettua confronti sistematici </t>
    </r>
    <r>
      <rPr>
        <i/>
        <sz val="12"/>
        <rFont val="Calibri"/>
        <family val="2"/>
      </rPr>
      <t>(benchmarking</t>
    </r>
    <r>
      <rPr>
        <sz val="12"/>
        <rFont val="Calibri"/>
        <family val="2"/>
      </rPr>
      <t>) con i livelli di qualità raggiunti da altre amministrazioni?</t>
    </r>
  </si>
  <si>
    <r>
      <t>7.9  Sono previste forme di coinvolgimento attivo dei portatori di interesse (</t>
    </r>
    <r>
      <rPr>
        <sz val="12"/>
        <rFont val="Calibri"/>
        <family val="2"/>
      </rPr>
      <t>stakeholders) nella fase di definizione degli standard di qualità?</t>
    </r>
  </si>
  <si>
    <t>7.10  Rispetto all'anno precedente, l’ente ha realizzato un innalzamento degli standard economici o di qualità dei servizi (nel loro insieme  o per singole prestazioni) misurabili attraverso indicatori definiti e pubblicizzati?</t>
  </si>
  <si>
    <t>SEZIONE NOTE</t>
  </si>
  <si>
    <t>Utilizzare la presente sezione per integrare la relazione con elementi informativi aggiuntivi di carattere generale, commenti o altri dettagli informativi riferiti a specifici quesiti</t>
  </si>
  <si>
    <t>n1</t>
  </si>
  <si>
    <t>n2</t>
  </si>
  <si>
    <t>n3</t>
  </si>
  <si>
    <t>n4</t>
  </si>
  <si>
    <t>n5</t>
  </si>
  <si>
    <t>n6</t>
  </si>
  <si>
    <t>n7</t>
  </si>
  <si>
    <t>n8</t>
  </si>
  <si>
    <t>n9</t>
  </si>
  <si>
    <t>n10</t>
  </si>
  <si>
    <t>n11</t>
  </si>
  <si>
    <t>n12</t>
  </si>
  <si>
    <t>n13</t>
  </si>
  <si>
    <t>n14</t>
  </si>
  <si>
    <t>n15</t>
  </si>
  <si>
    <t>n16</t>
  </si>
  <si>
    <t>n17</t>
  </si>
  <si>
    <t>n18</t>
  </si>
  <si>
    <t>n19</t>
  </si>
  <si>
    <t>n20</t>
  </si>
  <si>
    <t>n21</t>
  </si>
  <si>
    <t>n22</t>
  </si>
  <si>
    <t>n23</t>
  </si>
  <si>
    <t>n24</t>
  </si>
  <si>
    <t>n25</t>
  </si>
  <si>
    <t>Luogo e data di compilazione:</t>
  </si>
  <si>
    <t>li</t>
  </si>
  <si>
    <t>Il Responsabile</t>
  </si>
  <si>
    <t>Nome</t>
  </si>
  <si>
    <t>Cognome</t>
  </si>
  <si>
    <t>Recapito telefonico</t>
  </si>
  <si>
    <t>Indirizzo e.mail</t>
  </si>
  <si>
    <t>3.1 L’ente si è dotato di un sistema di contabilità economica fondato su rilevazioni analitiche per centri di costo che consenta di valutare l’efficienza e l'economicità dell’azione amministrativa?</t>
  </si>
  <si>
    <t>3.3 I regolamenti o le delibere dell'Ente prevedono espressamente che le articolazioni organizzative decentrate inserite nei diversi settori operativi si attengano alle direttive della struttura centrale per quanto riguarda le procedure operative, i criteri di analisi ed il livello di approfondimento delle elaborazioni?</t>
  </si>
  <si>
    <r>
      <t xml:space="preserve">3.7  Indicare il tasso medio di copertura </t>
    </r>
    <r>
      <rPr>
        <sz val="12"/>
        <rFont val="Calibri"/>
        <family val="2"/>
      </rPr>
      <t>(media semplice nell'anno) dei costi di tutti i servizi a domanda individuale a cui l'utente sia tenuto a contribuire, gestiti direttamente o per il tramite di enti strumentali (nel caso i relativi costi ricadano, almeno in parte, sul bilancio dell'Ente locale):</t>
    </r>
  </si>
  <si>
    <r>
      <t xml:space="preserve">3.8 </t>
    </r>
    <r>
      <rPr>
        <sz val="12"/>
        <rFont val="Calibri"/>
        <family val="2"/>
      </rPr>
      <t>Indicare il grado complessivo di raggiungimento degli obiettivi operativi dell'azione amministrativa per le seguenti aree:</t>
    </r>
  </si>
  <si>
    <t>3.9 Esiste un sistema di ponderazione degli obiettivi da monitorare?</t>
  </si>
  <si>
    <r>
      <t xml:space="preserve">6.1  L'ente si è dotato di una specifica struttura dedicata al controllo sugli organismi partecipati  </t>
    </r>
    <r>
      <rPr>
        <sz val="12"/>
        <rFont val="Calibri"/>
        <family val="2"/>
      </rPr>
      <t>ai sensi dell'art. 147</t>
    </r>
    <r>
      <rPr>
        <i/>
        <sz val="12"/>
        <rFont val="Calibri"/>
        <family val="2"/>
      </rPr>
      <t xml:space="preserve">-quater, </t>
    </r>
    <r>
      <rPr>
        <sz val="12"/>
        <rFont val="Calibri"/>
        <family val="2"/>
      </rPr>
      <t>comma 1, TUEL?</t>
    </r>
  </si>
  <si>
    <r>
      <t xml:space="preserve">6.3 Sono stati approvati i </t>
    </r>
    <r>
      <rPr>
        <i/>
        <sz val="12"/>
        <rFont val="Calibri"/>
        <family val="2"/>
      </rPr>
      <t>budget</t>
    </r>
    <r>
      <rPr>
        <sz val="12"/>
        <rFont val="Calibri"/>
        <family val="2"/>
      </rPr>
      <t xml:space="preserve"> delle società partecipate </t>
    </r>
    <r>
      <rPr>
        <i/>
        <sz val="12"/>
        <rFont val="Calibri"/>
        <family val="2"/>
      </rPr>
      <t>in house</t>
    </r>
    <r>
      <rPr>
        <sz val="12"/>
        <rFont val="Calibri"/>
        <family val="2"/>
      </rPr>
      <t xml:space="preserve"> o degli organismi strumentali controllati dall'ente?</t>
    </r>
  </si>
  <si>
    <r>
      <t>6.3.1 In caso di risposta affermativa, indicare il numero dei</t>
    </r>
    <r>
      <rPr>
        <i/>
        <sz val="12"/>
        <rFont val="Calibri"/>
        <family val="2"/>
      </rPr>
      <t xml:space="preserve"> budget</t>
    </r>
    <r>
      <rPr>
        <sz val="12"/>
        <rFont val="Calibri"/>
        <family val="2"/>
      </rPr>
      <t xml:space="preserve"> approvati:</t>
    </r>
  </si>
  <si>
    <r>
      <t>6.</t>
    </r>
    <r>
      <rPr>
        <sz val="12"/>
        <rFont val="Calibri"/>
        <family val="2"/>
      </rPr>
      <t>6  Sono stati monitorati i rapporti finanziari, economici e patrimoniali tra l'ente e le sue società partecipate?</t>
    </r>
  </si>
  <si>
    <r>
      <t>6.</t>
    </r>
    <r>
      <rPr>
        <sz val="12"/>
        <rFont val="Calibri"/>
        <family val="2"/>
      </rPr>
      <t>8  È stato monitorato il grado di attuazione delle misure di razionalizzazione delle partecipazioni societarie ai sensi dell'art. 24 TUSP?</t>
    </r>
  </si>
  <si>
    <r>
      <t>6.</t>
    </r>
    <r>
      <rPr>
        <sz val="12"/>
        <rFont val="Calibri"/>
        <family val="2"/>
      </rPr>
      <t>9  È stata monitorata l’attuazione delle norme in materia di gestione del personale delle partecipazioni societarie ai sensi dell'art. 19 TUSP?</t>
    </r>
  </si>
  <si>
    <r>
      <t>6.</t>
    </r>
    <r>
      <rPr>
        <sz val="12"/>
        <rFont val="Calibri"/>
        <family val="2"/>
      </rPr>
      <t>10  Sono stati aggiornati gli statuti delle società a controllo pubblico a norma del d.lgs. n. 175/2016 e degli artt. 5 e 192, d.lgs. n. 50/2016?</t>
    </r>
  </si>
  <si>
    <r>
      <t>6.</t>
    </r>
    <r>
      <rPr>
        <sz val="12"/>
        <rFont val="Calibri"/>
        <family val="2"/>
      </rPr>
      <t>14  Sono previsti report informativi periodici da parte degli organismi partecipati inerenti ai profili organizzativi e gestionali?</t>
    </r>
  </si>
  <si>
    <r>
      <t>6</t>
    </r>
    <r>
      <rPr>
        <sz val="12"/>
        <rFont val="Calibri"/>
        <family val="2"/>
      </rPr>
      <t>.16  Quali dei seguenti indicatori sono stati elaborati ed applicati nell'anno?</t>
    </r>
  </si>
  <si>
    <r>
      <t>6.</t>
    </r>
    <r>
      <rPr>
        <sz val="12"/>
        <rFont val="Calibri"/>
        <family val="2"/>
      </rPr>
      <t>15  Gli organismi partecipati che gestiscono pubblici servizi hanno pubblicato la Carta dei servizi prevista dall'art. 32 del d.l. n. 33/2013?</t>
    </r>
  </si>
  <si>
    <r>
      <t xml:space="preserve">4. </t>
    </r>
    <r>
      <rPr>
        <u/>
        <sz val="12"/>
        <rFont val="Calibri"/>
        <family val="2"/>
      </rPr>
      <t>L'opzione</t>
    </r>
    <r>
      <rPr>
        <b/>
        <u/>
        <sz val="12"/>
        <rFont val="Calibri"/>
        <family val="2"/>
      </rPr>
      <t xml:space="preserve"> "nd"</t>
    </r>
    <r>
      <rPr>
        <sz val="12"/>
        <rFont val="Calibri"/>
        <family val="2"/>
      </rPr>
      <t xml:space="preserve"> (nessuna dichiarazione) potrà essere utilizzata nel caso in cui, per disfunzioni interne, non si disponga delle informazioni necessarie per rispondere correttamente alla domanda; </t>
    </r>
    <r>
      <rPr>
        <u/>
        <sz val="12"/>
        <rFont val="Calibri"/>
        <family val="2"/>
      </rPr>
      <t>l'opzione  "</t>
    </r>
    <r>
      <rPr>
        <b/>
        <u/>
        <sz val="12"/>
        <rFont val="Calibri"/>
        <family val="2"/>
      </rPr>
      <t>Non ricorre la fattispecie</t>
    </r>
    <r>
      <rPr>
        <u/>
        <sz val="12"/>
        <rFont val="Calibri"/>
        <family val="2"/>
      </rPr>
      <t>"</t>
    </r>
    <r>
      <rPr>
        <sz val="12"/>
        <rFont val="Calibri"/>
        <family val="2"/>
      </rPr>
      <t xml:space="preserve"> andrà invece utilizzata per segnalare che l'oggetto della domanda non è pertinente alle competenze o alle caratteristiche gestionali dell'ente; </t>
    </r>
    <r>
      <rPr>
        <b/>
        <sz val="12"/>
        <rFont val="Calibri"/>
        <family val="2"/>
      </rPr>
      <t>non è prevista la possibilità di lasciare vuote le celle di risposta</t>
    </r>
    <r>
      <rPr>
        <sz val="12"/>
        <rFont val="Calibri"/>
        <family val="2"/>
      </rPr>
      <t>.</t>
    </r>
  </si>
  <si>
    <r>
      <t>1. L’obbligo di trasmettere alla Corte dei conti il presente referto sul sistema dei controlli interni relativi al 2018, oltre a Province e Città Metropolitane, deve intendersi riferito, secondo il combinato disposto di cui agli artt. 148 e 156 TUEL, a tutti i Comuni che alla data del 31 dicembre 2017 hanno registrato, secondo le rilevazioni demografiche ISTAT, una popolazione superiore a 15.000 abitanti. Pertanto, sono tenuti all'invio anche i Comuni che, avendo superato il predetto limite di popolazione nel corso del 2017, non fossero tenuti ad applicare, nel 2018, le disposizioni di cui agli artt. 147, co. 2, lett. e), 147</t>
    </r>
    <r>
      <rPr>
        <i/>
        <sz val="12"/>
        <rFont val="Calibri"/>
        <family val="2"/>
      </rPr>
      <t>-ter</t>
    </r>
    <r>
      <rPr>
        <sz val="12"/>
        <rFont val="Calibri"/>
        <family val="2"/>
      </rPr>
      <t xml:space="preserve"> e 147</t>
    </r>
    <r>
      <rPr>
        <i/>
        <sz val="12"/>
        <rFont val="Calibri"/>
        <family val="2"/>
      </rPr>
      <t>-quater</t>
    </r>
    <r>
      <rPr>
        <sz val="12"/>
        <rFont val="Calibri"/>
        <family val="2"/>
      </rPr>
      <t>, commi 1, 2 e 3,TUEL, relativamente al controllo sulla qualità dei servizi erogati, al controllo strategico ed al controllo sulle società partecipate non quotate. In tal caso, si raccomanda di segnalare le predette circostanze nella Sezione “Note” del questionario ove ciò sia alla base della mancata compilazione di una o più parti dello stesso.</t>
    </r>
  </si>
  <si>
    <r>
      <t xml:space="preserve">4. </t>
    </r>
    <r>
      <rPr>
        <b/>
        <sz val="12"/>
        <rFont val="Calibri"/>
        <family val="2"/>
      </rPr>
      <t>Tutti i quesiti</t>
    </r>
    <r>
      <rPr>
        <sz val="12"/>
        <rFont val="Calibri"/>
        <family val="2"/>
      </rPr>
      <t xml:space="preserve"> si riferiscono ad atti o attività posti in essere dall'Ente nel corso del 2018 o che hanno prodotto effetti sulle attività dell’esercizio 2018</t>
    </r>
  </si>
  <si>
    <r>
      <t>6. Per il corretto calcolo delle unità di personale "anno equivalenti" (cd. "</t>
    </r>
    <r>
      <rPr>
        <b/>
        <sz val="12"/>
        <rFont val="Calibri"/>
        <family val="2"/>
      </rPr>
      <t>Full Time Equivalent Giuridico"</t>
    </r>
    <r>
      <rPr>
        <sz val="12"/>
        <rFont val="Calibri"/>
        <family val="2"/>
      </rPr>
      <t xml:space="preserve">), previsto dalla </t>
    </r>
    <r>
      <rPr>
        <b/>
        <sz val="12"/>
        <rFont val="Calibri"/>
        <family val="2"/>
      </rPr>
      <t>domanda 1.5</t>
    </r>
    <r>
      <rPr>
        <sz val="12"/>
        <rFont val="Calibri"/>
        <family val="2"/>
      </rPr>
      <t>, occorre ipotizzare che una unità di personale a tempo pieno lavori (secondo il numero di ore settimanali previste dal contratto tipico del pubblico impiego) 36 ore settimanali per 365 giorni l'anno, cioè 6 ore giornaliere su 6 giorni settimanali (oppure 7 ore e 12 minuti per 5 giorni alla settimana) per tutto l'anno (a prescindere dai giorni di ferie, di festa, di malattia, di permesso ecc.). Pertanto, la formula del FTE Giuridico va intesa nel seguente modo: numero di persone appartenenti ad una medesima tipologia contrattuale, moltiplicato per le ore lavorate in una settimana, diviso 36, moltiplicato per il numero di giorni di lavoro previsti nell’anno, diviso 365. Questo significa che se, ad es., una unità di personale a tempo pieno addetta alla sola attività di controllo è stata assunta negli ultimi 6 mesi dell'anno, dopo aver calcolato il numero di ore a settimana (36) e diviso questo valore per 36, basterà dividere il numero teorico dei giorni lavorativi previsti da contratto in un anno (365) prima per 12 (mesi) e poi moltiplicarlo per 6 (mesi), ottenendo così 182,5 giorni di lavoro annui, risultato, questo, che dovrà essere poi diviso per 365 (giorni) per ottenere il valore finale di 0,5 unità FTE. Allo stesso modo, se si ipotizza che un addetto a tempo pieno dedichi per l’intero anno solo metà del suo tempo di lavoro alle attività di controllo, anche in questo caso, dovendosi partire dalla metà delle ore di lavoro settimanali (18), si perverrà, ugualmente, al medesimo valore di 0,5 unità FTE.</t>
    </r>
  </si>
  <si>
    <r>
      <t xml:space="preserve">7. </t>
    </r>
    <r>
      <rPr>
        <sz val="12"/>
        <rFont val="Calibri"/>
        <family val="2"/>
      </rPr>
      <t xml:space="preserve">Utilizzare la  </t>
    </r>
    <r>
      <rPr>
        <b/>
        <sz val="12"/>
        <rFont val="Calibri"/>
        <family val="2"/>
      </rPr>
      <t>sezione "Note"</t>
    </r>
    <r>
      <rPr>
        <sz val="12"/>
        <rFont val="Calibri"/>
        <family val="2"/>
      </rPr>
      <t>, presente in fondo al questionario, per</t>
    </r>
    <r>
      <rPr>
        <b/>
        <sz val="12"/>
        <rFont val="Calibri"/>
        <family val="2"/>
      </rPr>
      <t xml:space="preserve"> integrare</t>
    </r>
    <r>
      <rPr>
        <sz val="12"/>
        <rFont val="Calibri"/>
        <family val="2"/>
      </rPr>
      <t xml:space="preserve"> la relazione con elementi informativi aggiuntivi di carattere generale, commenti o altri dettagli informativi riferiti a specifici quesiti, necessari a rappresentare situazioni peculiari o ad esplicitare osservazioni ritenute comunque utili.</t>
    </r>
  </si>
  <si>
    <t>2. Lo schema di relazione dovrà essere compilato integralmente in tutte le sue parti, valorizzando ciascuna delle celle editabili (gialle) o con menù a tendina (azzurre).</t>
  </si>
  <si>
    <t xml:space="preserve">5.9.1  In caso di risposta affermativa, tali segnalazioni hanno comportato l’intervento del Consiglio ai sensi dell’art. 193 del TUEL?   </t>
  </si>
  <si>
    <t>1.1   Indicare se il sistema dei controlli interni è esercitato in conformità a quanto previsto dai regolarmenti dell'ente con riferimento alle singole tipologie di controllo di seguito indicate:</t>
  </si>
  <si>
    <t>f)  Controllo sulla qualità dei servizi</t>
  </si>
  <si>
    <t>1.5  Indicare per ciascuna tipologia di controlli il numero di report ufficializzati nell'anno da delibere di Giunta o di Consiglio, il numero di azioni correttive avviate nell'anno a seguito dei report (tramite delibere di Giunta o di Consiglio) e il numero di unità di personale utilizzate - espresse in unità anno equivalenti (FTE Giuridico = numero persone x ore lavorate/36 x giorni lavorati nell’anno/365)  per l'esercizio dei vari tipi di controlli:</t>
  </si>
  <si>
    <t>Grado di criticità</t>
  </si>
  <si>
    <r>
      <t xml:space="preserve">9. </t>
    </r>
    <r>
      <rPr>
        <sz val="12"/>
        <rFont val="Calibri"/>
        <family val="2"/>
      </rPr>
      <t xml:space="preserve"> Ultimata la compilazione dello schema di relazione, il file dovrà essere correttamente </t>
    </r>
    <r>
      <rPr>
        <b/>
        <sz val="12"/>
        <rFont val="Calibri"/>
        <family val="2"/>
      </rPr>
      <t>ridenominato</t>
    </r>
    <r>
      <rPr>
        <sz val="12"/>
        <rFont val="Calibri"/>
        <family val="2"/>
      </rPr>
      <t xml:space="preserve"> (secondo gli esempi sottostanti) e </t>
    </r>
    <r>
      <rPr>
        <b/>
        <sz val="12"/>
        <rFont val="Calibri"/>
        <family val="2"/>
      </rPr>
      <t xml:space="preserve">caricato </t>
    </r>
    <r>
      <rPr>
        <sz val="12"/>
        <rFont val="Calibri"/>
        <family val="2"/>
      </rPr>
      <t xml:space="preserve">sul sistema Con.Te. utilizzando la funzione "Invio da EETT" presente nel menu "Documenti" del sistema "Con.Te." (Tipo di documento: Questionario controlli interni  (art. 148 c. 1 DL 267/2000 - Esercizio: 2018)
</t>
    </r>
    <r>
      <rPr>
        <i/>
        <sz val="12"/>
        <rFont val="Calibri"/>
        <family val="2"/>
        <scheme val="minor"/>
      </rPr>
      <t>Esempi di ridenominazione del file, in base alla tipologia di ente, utilizzando il seguente schema
REGIONE_SIGLA PROVINCIA_ENTE_Controlli_Interni_2018:</t>
    </r>
    <r>
      <rPr>
        <sz val="12"/>
        <rFont val="Calibri"/>
        <family val="2"/>
        <scheme val="minor"/>
      </rPr>
      <t xml:space="preserve">
</t>
    </r>
    <r>
      <rPr>
        <i/>
        <sz val="12"/>
        <rFont val="Calibri"/>
        <family val="2"/>
        <scheme val="minor"/>
      </rPr>
      <t>Es. 1 Comune:</t>
    </r>
    <r>
      <rPr>
        <sz val="12"/>
        <rFont val="Calibri"/>
        <family val="2"/>
        <scheme val="minor"/>
      </rPr>
      <t xml:space="preserve"> EMILIA ROMAGNA_MO_MODENA_Controlli_Interni_2018
</t>
    </r>
    <r>
      <rPr>
        <i/>
        <sz val="12"/>
        <rFont val="Calibri"/>
        <family val="2"/>
        <scheme val="minor"/>
      </rPr>
      <t xml:space="preserve">Es. 2 Provincia: </t>
    </r>
    <r>
      <rPr>
        <sz val="12"/>
        <rFont val="Calibri"/>
        <family val="2"/>
        <scheme val="minor"/>
      </rPr>
      <t xml:space="preserve">EMILIA ROMAGNA_MO_A.P. di MODENA_Controlli_Interni_2018
</t>
    </r>
    <r>
      <rPr>
        <i/>
        <sz val="12"/>
        <rFont val="Calibri"/>
        <family val="2"/>
        <scheme val="minor"/>
      </rPr>
      <t>Es. 3 Città Metropolitana:</t>
    </r>
    <r>
      <rPr>
        <sz val="12"/>
        <rFont val="Calibri"/>
        <family val="2"/>
        <scheme val="minor"/>
      </rPr>
      <t xml:space="preserve"> LAZIO_RM_C.M. di ROMA_Controlli_Interni_2018                                                                                  N.B. Prestare attenzione a non denominare il file con riferimenti ad un esercizio diverso dal 2018 o a diverse tipologie di documenti (es. Controlli di gestione, Debiti fuori bilancio etc.).</t>
    </r>
  </si>
  <si>
    <r>
      <rPr>
        <sz val="12"/>
        <rFont val="Calibri"/>
        <family val="2"/>
        <scheme val="minor"/>
      </rPr>
      <t>8.  Utilizzare esclusivamente il</t>
    </r>
    <r>
      <rPr>
        <sz val="12"/>
        <color rgb="FFFF0000"/>
        <rFont val="Calibri"/>
        <family val="2"/>
        <scheme val="minor"/>
      </rPr>
      <t xml:space="preserve"> </t>
    </r>
    <r>
      <rPr>
        <sz val="12"/>
        <rFont val="Calibri"/>
        <family val="2"/>
        <scheme val="minor"/>
      </rPr>
      <t xml:space="preserve">file nel </t>
    </r>
    <r>
      <rPr>
        <b/>
        <sz val="12"/>
        <rFont val="Calibri"/>
        <family val="2"/>
        <scheme val="minor"/>
      </rPr>
      <t>formato originale</t>
    </r>
    <r>
      <rPr>
        <sz val="12"/>
        <rFont val="Calibri"/>
        <family val="2"/>
        <scheme val="minor"/>
      </rPr>
      <t xml:space="preserve"> .xls/.xlsx pubblicato su Con.Te. </t>
    </r>
    <r>
      <rPr>
        <b/>
        <sz val="12"/>
        <rFont val="Calibri"/>
        <family val="2"/>
        <scheme val="minor"/>
      </rPr>
      <t>senza apportarvi alcuna modifica e senza riprodurre il documento con azioni di copia/incolla;</t>
    </r>
    <r>
      <rPr>
        <sz val="12"/>
        <rFont val="Calibri"/>
        <family val="2"/>
        <scheme val="minor"/>
      </rPr>
      <t xml:space="preserve"> procedere al salvataggio nello stesso formato di origine (.xls/.xlsx); </t>
    </r>
    <r>
      <rPr>
        <b/>
        <sz val="12"/>
        <rFont val="Calibri"/>
        <family val="2"/>
        <scheme val="minor"/>
      </rPr>
      <t>non inviare il file in formato immagine o pdf.</t>
    </r>
    <r>
      <rPr>
        <sz val="12"/>
        <rFont val="Calibri"/>
        <family val="2"/>
        <scheme val="minor"/>
      </rPr>
      <t xml:space="preserve">                                                                                                                                                                                                                                         N. B.  L'integrità del file ed il corretto formato ne garantiscono il riversamento delle informazioni in un database, possibilità che verrebbe compromessa nel caso in cui venissero apportate modifiche o rimozioni di protezioni. Si raccomanda, pertanto, di compilare le sole celle editabili e con menù a tendina, seguendo le indicazioni e le avvertenze previste.</t>
    </r>
  </si>
  <si>
    <t>d)  Controllo sugli equilibri finanziari</t>
  </si>
  <si>
    <r>
      <t>6.</t>
    </r>
    <r>
      <rPr>
        <sz val="12"/>
        <rFont val="Calibri"/>
        <family val="2"/>
      </rPr>
      <t>5  Nel perimetro delle società controllate sono state incluse anche le società a totale partecipazione  pubblica per le quali il controllo viene esercitato in forma congiunta, anche mediante comportamenti concludenti, indipendentemente dall’esistenza di norme di legge, statutarie e/o accordi formalizzati?</t>
    </r>
  </si>
  <si>
    <t>7.7  L’ente ha effettuato indagini sulla soddisfazione degli utenti (interni e/o esterni)?</t>
  </si>
  <si>
    <t>Codice Fiscale</t>
  </si>
  <si>
    <t>Codice Ente BDAP</t>
  </si>
  <si>
    <t>Denominazione Ente</t>
  </si>
  <si>
    <t>Descrizione zona geografica</t>
  </si>
  <si>
    <t>codice SICO</t>
  </si>
  <si>
    <t>Denominazione Ente SICO</t>
  </si>
  <si>
    <t>Codice SICO OLD</t>
  </si>
  <si>
    <t>Denominazione Ente SICO OLD</t>
  </si>
  <si>
    <t>ENTE</t>
  </si>
  <si>
    <t>popolazione al 1º gennaio 2018</t>
  </si>
  <si>
    <t>Fascia</t>
  </si>
  <si>
    <t>915242930509816702</t>
  </si>
  <si>
    <t>COMUNE DI ALPIGNANO</t>
  </si>
  <si>
    <t>Nord Ovest</t>
  </si>
  <si>
    <t>Alpignano</t>
  </si>
  <si>
    <t>02042100012</t>
  </si>
  <si>
    <t>248942930464579101</t>
  </si>
  <si>
    <t>COMUNE DI BEINASCO</t>
  </si>
  <si>
    <t>Beinasco</t>
  </si>
  <si>
    <t>01562840015</t>
  </si>
  <si>
    <t>624542930530514701</t>
  </si>
  <si>
    <t>COMUNE DI CARMAGNOLA</t>
  </si>
  <si>
    <t>Carmagnola</t>
  </si>
  <si>
    <t>705042930520388601</t>
  </si>
  <si>
    <t>COMUNE DI CHIERI</t>
  </si>
  <si>
    <t>Chieri</t>
  </si>
  <si>
    <t>725142930518660101</t>
  </si>
  <si>
    <t>COMUNE DI CHIVASSO</t>
  </si>
  <si>
    <t>Chivasso</t>
  </si>
  <si>
    <t>544342930461160202</t>
  </si>
  <si>
    <t>COMUNE DI CIRIE'</t>
  </si>
  <si>
    <t>Ciriè</t>
  </si>
  <si>
    <t>00524380011</t>
  </si>
  <si>
    <t>116242928577698301</t>
  </si>
  <si>
    <t>COMUNE DI COLLEGNO</t>
  </si>
  <si>
    <t>Collegno</t>
  </si>
  <si>
    <t>728442930520123101</t>
  </si>
  <si>
    <t>COMUNE DI GIAVENO</t>
  </si>
  <si>
    <t>Giaveno</t>
  </si>
  <si>
    <t>01472860012</t>
  </si>
  <si>
    <t>122142930524050702</t>
  </si>
  <si>
    <t>COMUNE DI GRUGLIASCO</t>
  </si>
  <si>
    <t>Grugliasco</t>
  </si>
  <si>
    <t>00519320014</t>
  </si>
  <si>
    <t>769042929721548401</t>
  </si>
  <si>
    <t>COMUNE DI IVREA</t>
  </si>
  <si>
    <t>Ivrea</t>
  </si>
  <si>
    <t>01777400019</t>
  </si>
  <si>
    <t>937142930544141601</t>
  </si>
  <si>
    <t>COMUNE DI LEINI</t>
  </si>
  <si>
    <t>Leini</t>
  </si>
  <si>
    <t>01577930017</t>
  </si>
  <si>
    <t>559042929514327501</t>
  </si>
  <si>
    <t>COMUNE DI MONCALIERI</t>
  </si>
  <si>
    <t>Moncalieri</t>
  </si>
  <si>
    <t>657342930541170002</t>
  </si>
  <si>
    <t>COMUNE DI NICHELINO</t>
  </si>
  <si>
    <t>Nichelino</t>
  </si>
  <si>
    <t>01384600019</t>
  </si>
  <si>
    <t>709342930463189902</t>
  </si>
  <si>
    <t>COMUNE DI ORBASSANO</t>
  </si>
  <si>
    <t>Orbassano</t>
  </si>
  <si>
    <t>01299070019</t>
  </si>
  <si>
    <t>519242930535055702</t>
  </si>
  <si>
    <t>COMUNE DI PIANEZZA</t>
  </si>
  <si>
    <t>Pianezza</t>
  </si>
  <si>
    <t>01750860015</t>
  </si>
  <si>
    <t>804642930480351502</t>
  </si>
  <si>
    <t>COMUNE DI PINEROLO</t>
  </si>
  <si>
    <t>Pinerolo</t>
  </si>
  <si>
    <t>01614770012</t>
  </si>
  <si>
    <t>418042930544336502</t>
  </si>
  <si>
    <t>COMUNE DI PIOSSASCO</t>
  </si>
  <si>
    <t>Piossasco</t>
  </si>
  <si>
    <t>01864440019</t>
  </si>
  <si>
    <t>857242930476276902</t>
  </si>
  <si>
    <t>COMUNE DI RIVALTA DI TORINO</t>
  </si>
  <si>
    <t>Rivalta di Torino</t>
  </si>
  <si>
    <t>00529840019</t>
  </si>
  <si>
    <t>463442930549415502</t>
  </si>
  <si>
    <t>COMUNE DI RIVOLI</t>
  </si>
  <si>
    <t>Rivoli</t>
  </si>
  <si>
    <t>01113180010</t>
  </si>
  <si>
    <t>571642930529436001</t>
  </si>
  <si>
    <t>COMUNE DI SAN MAURO TORINESE</t>
  </si>
  <si>
    <t>San Mauro Torinese</t>
  </si>
  <si>
    <t>01054240013</t>
  </si>
  <si>
    <t>424542930476618101</t>
  </si>
  <si>
    <t>COMUNE DI SETTIMO TORINESE</t>
  </si>
  <si>
    <t>Settimo Torinese</t>
  </si>
  <si>
    <t>00514490010</t>
  </si>
  <si>
    <t>409242930459718201</t>
  </si>
  <si>
    <t>COMUNE DI TORINO</t>
  </si>
  <si>
    <t>01710650019</t>
  </si>
  <si>
    <t>244942930480466202</t>
  </si>
  <si>
    <t>COMUNE DI VENARIA REALE</t>
  </si>
  <si>
    <t>Venaria Reale</t>
  </si>
  <si>
    <t>01504430016</t>
  </si>
  <si>
    <t>001309</t>
  </si>
  <si>
    <t>568842930535912902</t>
  </si>
  <si>
    <t>COMUNE DI VINOVO</t>
  </si>
  <si>
    <t>VINOVO</t>
  </si>
  <si>
    <t>Vinovo</t>
  </si>
  <si>
    <t>01573560016</t>
  </si>
  <si>
    <t>578342930453531001</t>
  </si>
  <si>
    <t>COMUNE DI VOLPIANO</t>
  </si>
  <si>
    <t>Volpiano</t>
  </si>
  <si>
    <t>00355580028</t>
  </si>
  <si>
    <t>136642930529692001</t>
  </si>
  <si>
    <t>COMUNE DI VERCELLI</t>
  </si>
  <si>
    <t>357942930184642001</t>
  </si>
  <si>
    <t>COMUNE DI BORGOMANERO</t>
  </si>
  <si>
    <t>Borgomanero</t>
  </si>
  <si>
    <t>00184500031</t>
  </si>
  <si>
    <t>673342930518841002</t>
  </si>
  <si>
    <t>COMUNE DI GALLIATE</t>
  </si>
  <si>
    <t>Galliate</t>
  </si>
  <si>
    <t>00125680033</t>
  </si>
  <si>
    <t>548842930524558501</t>
  </si>
  <si>
    <t>COMUNE DI NOVARA</t>
  </si>
  <si>
    <t>328142930525625702</t>
  </si>
  <si>
    <t>COMUNE DI TRECATE</t>
  </si>
  <si>
    <t>Trecate</t>
  </si>
  <si>
    <t>00184260040</t>
  </si>
  <si>
    <t>988842930532545401</t>
  </si>
  <si>
    <t>COMUNE DI ALBA</t>
  </si>
  <si>
    <t>CN</t>
  </si>
  <si>
    <t>Alba</t>
  </si>
  <si>
    <t>00493130041</t>
  </si>
  <si>
    <t>358242930460895502</t>
  </si>
  <si>
    <t>COMUNE DI BRA</t>
  </si>
  <si>
    <t>Bra</t>
  </si>
  <si>
    <t>00480530047</t>
  </si>
  <si>
    <t>414542930521761901</t>
  </si>
  <si>
    <t>COMUNE DI CUNEO</t>
  </si>
  <si>
    <t>00214810046</t>
  </si>
  <si>
    <t>735142930522899001</t>
  </si>
  <si>
    <t>COMUNE DI FOSSANO</t>
  </si>
  <si>
    <t>Fossano</t>
  </si>
  <si>
    <t>00248770042</t>
  </si>
  <si>
    <t>138842930447969802</t>
  </si>
  <si>
    <t>COMUNE DI MONDOVI'</t>
  </si>
  <si>
    <t>Mondovì</t>
  </si>
  <si>
    <t>00244360046</t>
  </si>
  <si>
    <t>998642930455141602</t>
  </si>
  <si>
    <t>COMUNE DI SALUZZO</t>
  </si>
  <si>
    <t>Saluzzo</t>
  </si>
  <si>
    <t>00215880048</t>
  </si>
  <si>
    <t>351542930542888401</t>
  </si>
  <si>
    <t>COMUNE DI SAVIGLIANO</t>
  </si>
  <si>
    <t>Savigliano</t>
  </si>
  <si>
    <t>00072360050</t>
  </si>
  <si>
    <t>329342930450180801</t>
  </si>
  <si>
    <t>COMUNE DI ASTI</t>
  </si>
  <si>
    <t>AT</t>
  </si>
  <si>
    <t>00430560060</t>
  </si>
  <si>
    <t>668242930533365502</t>
  </si>
  <si>
    <t>COMUNE DI ACQUI TERME</t>
  </si>
  <si>
    <t>Acqui Terme</t>
  </si>
  <si>
    <t>00429440068</t>
  </si>
  <si>
    <t>136842930509823702</t>
  </si>
  <si>
    <t>COMUNE DI ALESSANDRIA</t>
  </si>
  <si>
    <t>00172340069</t>
  </si>
  <si>
    <t>553642930530697802</t>
  </si>
  <si>
    <t>COMUNE DI CASALE MONFERRATO</t>
  </si>
  <si>
    <t>Casale Monferrato</t>
  </si>
  <si>
    <t>00160310066</t>
  </si>
  <si>
    <t>695642929248923802</t>
  </si>
  <si>
    <t>COMUNE DI NOVI LIGURE</t>
  </si>
  <si>
    <t>Novi Ligure</t>
  </si>
  <si>
    <t>00384600060</t>
  </si>
  <si>
    <t>995942930529939201</t>
  </si>
  <si>
    <t>COMUNE DI TORTONA</t>
  </si>
  <si>
    <t>Tortona</t>
  </si>
  <si>
    <t>00314770066</t>
  </si>
  <si>
    <t>251842930470777901</t>
  </si>
  <si>
    <t>COMUNE DI VALENZA</t>
  </si>
  <si>
    <t>Valenza</t>
  </si>
  <si>
    <t>00221900020</t>
  </si>
  <si>
    <t>249142930461593201</t>
  </si>
  <si>
    <t>COMUNE DI BIELLA</t>
  </si>
  <si>
    <t>00426370037</t>
  </si>
  <si>
    <t>794942930516814001</t>
  </si>
  <si>
    <t>COMUNE DI DOMODOSSOLA</t>
  </si>
  <si>
    <t>Domodossola</t>
  </si>
  <si>
    <t>00422730036</t>
  </si>
  <si>
    <t>803842930451807801</t>
  </si>
  <si>
    <t>COMUNE DI OMEGNA</t>
  </si>
  <si>
    <t>Omegna</t>
  </si>
  <si>
    <t>00182910034</t>
  </si>
  <si>
    <t>919042930469010301</t>
  </si>
  <si>
    <t>COMUNE DI VERBANIA</t>
  </si>
  <si>
    <t>Verbania</t>
  </si>
  <si>
    <t>00120680079</t>
  </si>
  <si>
    <t>786642928135690801</t>
  </si>
  <si>
    <t>COMUNE DI AOSTA</t>
  </si>
  <si>
    <t>Aosta</t>
  </si>
  <si>
    <t>00089700082</t>
  </si>
  <si>
    <t>152342928770281901</t>
  </si>
  <si>
    <t>COMUNE DI IMPERIA</t>
  </si>
  <si>
    <t>00253750087</t>
  </si>
  <si>
    <t>489042930480486501</t>
  </si>
  <si>
    <t>COMUNE DI SANREMO</t>
  </si>
  <si>
    <t>Sanremo</t>
  </si>
  <si>
    <t>00247210081</t>
  </si>
  <si>
    <t>605642930462346002</t>
  </si>
  <si>
    <t>COMUNE DI VENTIMIGLIA</t>
  </si>
  <si>
    <t>Ventimiglia</t>
  </si>
  <si>
    <t>00279480099</t>
  </si>
  <si>
    <t>237442928235852702</t>
  </si>
  <si>
    <t>COMUNE DI ALBENGA</t>
  </si>
  <si>
    <t>Albenga</t>
  </si>
  <si>
    <t>00175270099</t>
  </si>
  <si>
    <t>828542930452138102</t>
  </si>
  <si>
    <t>COMUNE DI SAVONA</t>
  </si>
  <si>
    <t>00592160105</t>
  </si>
  <si>
    <t>966042930523863102</t>
  </si>
  <si>
    <t>COMUNE DI CHIAVARI</t>
  </si>
  <si>
    <t>Chiavari</t>
  </si>
  <si>
    <t>00856930102</t>
  </si>
  <si>
    <t>368442930519901401</t>
  </si>
  <si>
    <t>COMUNE DI GENOVA</t>
  </si>
  <si>
    <t>692942930479854902</t>
  </si>
  <si>
    <t>COMUNE DI RAPALLO</t>
  </si>
  <si>
    <t>Rapallo</t>
  </si>
  <si>
    <t>00787810100</t>
  </si>
  <si>
    <t>887342930475309002</t>
  </si>
  <si>
    <t>COMUNE DI SESTRI LEVANTE</t>
  </si>
  <si>
    <t>Sestri Levante</t>
  </si>
  <si>
    <t>00211160114</t>
  </si>
  <si>
    <t>798242930543941802</t>
  </si>
  <si>
    <t>COMUNE DI LA SPEZIA</t>
  </si>
  <si>
    <t>00192320117</t>
  </si>
  <si>
    <t>815542930478218101</t>
  </si>
  <si>
    <t>COMUNE DI SARZANA</t>
  </si>
  <si>
    <t>Sarzana</t>
  </si>
  <si>
    <t>00224000125</t>
  </si>
  <si>
    <t>862242930534647301</t>
  </si>
  <si>
    <t>COMUNE DI BUSTO ARSIZIO</t>
  </si>
  <si>
    <t>Busto Arsizio</t>
  </si>
  <si>
    <t>00440710127</t>
  </si>
  <si>
    <t>746642927966216502</t>
  </si>
  <si>
    <t>COMUNE DI CARONNO PERTUSELLA</t>
  </si>
  <si>
    <t>Caronno Pertusella</t>
  </si>
  <si>
    <t>891942928074491401</t>
  </si>
  <si>
    <t>COMUNE DI CASSANO MAGNAGO</t>
  </si>
  <si>
    <t>Cassano Magnago</t>
  </si>
  <si>
    <t>00560180127</t>
  </si>
  <si>
    <t>287442929424281301</t>
  </si>
  <si>
    <t>COMUNE DI GALLARATE</t>
  </si>
  <si>
    <t>Gallarate</t>
  </si>
  <si>
    <t>00243280120</t>
  </si>
  <si>
    <t>783742930458253801</t>
  </si>
  <si>
    <t>COMUNE DI MALNATE</t>
  </si>
  <si>
    <t>Malnate</t>
  </si>
  <si>
    <t>00504690124</t>
  </si>
  <si>
    <t>427142930455661602</t>
  </si>
  <si>
    <t>COMUNE DI SAMARATE</t>
  </si>
  <si>
    <t>Samarate</t>
  </si>
  <si>
    <t>00217130129</t>
  </si>
  <si>
    <t>238742930478203001</t>
  </si>
  <si>
    <t>COMUNE DI SARONNO</t>
  </si>
  <si>
    <t>Saronno</t>
  </si>
  <si>
    <t>00280840125</t>
  </si>
  <si>
    <t>666242930525492302</t>
  </si>
  <si>
    <t>COMUNE DI SOMMA LOMBARDO</t>
  </si>
  <si>
    <t>Somma Lombardo</t>
  </si>
  <si>
    <t>00223660127</t>
  </si>
  <si>
    <t>154142930537343902</t>
  </si>
  <si>
    <t>COMUNE DI TRADATE</t>
  </si>
  <si>
    <t>Tradate</t>
  </si>
  <si>
    <t>00441340122</t>
  </si>
  <si>
    <t>602142930459145702</t>
  </si>
  <si>
    <t>COMUNE DI VARESE</t>
  </si>
  <si>
    <t>00233930130</t>
  </si>
  <si>
    <t>928942930531496402</t>
  </si>
  <si>
    <t>COMUNE DI CANTU'</t>
  </si>
  <si>
    <t>Cantù</t>
  </si>
  <si>
    <t>223242930515474901</t>
  </si>
  <si>
    <t>COMUNE DI COMO</t>
  </si>
  <si>
    <t>00430660134</t>
  </si>
  <si>
    <t>287142930546935102</t>
  </si>
  <si>
    <t>COMUNE DI ERBA</t>
  </si>
  <si>
    <t>Erba</t>
  </si>
  <si>
    <t>719742930478003601</t>
  </si>
  <si>
    <t>COMUNE DI MARIANO COMENSE</t>
  </si>
  <si>
    <t>Mariano Comense</t>
  </si>
  <si>
    <t>00095450144</t>
  </si>
  <si>
    <t>524542930453022401</t>
  </si>
  <si>
    <t>COMUNE DI SONDRIO</t>
  </si>
  <si>
    <t>01310880156</t>
  </si>
  <si>
    <t>682442930509273402</t>
  </si>
  <si>
    <t>COMUNE DI ABBIATEGRASSO</t>
  </si>
  <si>
    <t>Abbiategrasso</t>
  </si>
  <si>
    <t>03366130155</t>
  </si>
  <si>
    <t>632542930460063802</t>
  </si>
  <si>
    <t>COMUNE DI ARESE</t>
  </si>
  <si>
    <t>Arese</t>
  </si>
  <si>
    <t>654642930460302701</t>
  </si>
  <si>
    <t>COMUNE DI BAREGGIO</t>
  </si>
  <si>
    <t>Bareggio</t>
  </si>
  <si>
    <t>00801220153</t>
  </si>
  <si>
    <t>799142930464148602</t>
  </si>
  <si>
    <t>COMUNE DI BOLLATE</t>
  </si>
  <si>
    <t>Bollate</t>
  </si>
  <si>
    <t>00935810150</t>
  </si>
  <si>
    <t>479242928592717301</t>
  </si>
  <si>
    <t>COMUNE DI BRESSO</t>
  </si>
  <si>
    <t>Bresso</t>
  </si>
  <si>
    <t>03482920158</t>
  </si>
  <si>
    <t>676242930220737602</t>
  </si>
  <si>
    <t>COMUNE DI BUCCINASCO</t>
  </si>
  <si>
    <t>Buccinasco</t>
  </si>
  <si>
    <t>02182060158</t>
  </si>
  <si>
    <t>675642929321111502</t>
  </si>
  <si>
    <t>COMUNE DI CARUGATE</t>
  </si>
  <si>
    <t>Carugate</t>
  </si>
  <si>
    <t>03674570159</t>
  </si>
  <si>
    <t>966642930509129402</t>
  </si>
  <si>
    <t>COMUNE DI CASSANO D'ADDA</t>
  </si>
  <si>
    <t>Cassano d'Adda</t>
  </si>
  <si>
    <t>01217430154</t>
  </si>
  <si>
    <t>848142930518599101</t>
  </si>
  <si>
    <t>COMUNE DI CERNUSCO SUL NAVIGLIO</t>
  </si>
  <si>
    <t>Cernusco sul Naviglio</t>
  </si>
  <si>
    <t>01230310151</t>
  </si>
  <si>
    <t>943342930544199401</t>
  </si>
  <si>
    <t>COMUNE DI CERRO MAGGIORE</t>
  </si>
  <si>
    <t>Cerro Maggiore</t>
  </si>
  <si>
    <t>389142930509577502</t>
  </si>
  <si>
    <t>COMUNE DI CESANO BOSCONE</t>
  </si>
  <si>
    <t>Cesano Boscone</t>
  </si>
  <si>
    <t>01971350150</t>
  </si>
  <si>
    <t>235042930459852101</t>
  </si>
  <si>
    <t>COMUNE DI CINISELLO BALSAMO</t>
  </si>
  <si>
    <t>Cinisello Balsamo</t>
  </si>
  <si>
    <t>03353020153</t>
  </si>
  <si>
    <t>698542930517150901</t>
  </si>
  <si>
    <t>COMUNE DI COLOGNO MONZESE</t>
  </si>
  <si>
    <t>Cologno Monzese</t>
  </si>
  <si>
    <t>03122360153</t>
  </si>
  <si>
    <t>627242930521030802</t>
  </si>
  <si>
    <t>COMUNE DI CORBETTA</t>
  </si>
  <si>
    <t>Corbetta</t>
  </si>
  <si>
    <t>01086310156</t>
  </si>
  <si>
    <t>443142930531245401</t>
  </si>
  <si>
    <t>COMUNE DI CORMANO</t>
  </si>
  <si>
    <t>Cormano</t>
  </si>
  <si>
    <t>02981700152</t>
  </si>
  <si>
    <t>191442930462855702</t>
  </si>
  <si>
    <t>COMUNE DI CORNAREDO</t>
  </si>
  <si>
    <t>Cornaredo</t>
  </si>
  <si>
    <t>00880000153</t>
  </si>
  <si>
    <t>851342930532811802</t>
  </si>
  <si>
    <t>COMUNE DI CORSICO</t>
  </si>
  <si>
    <t>Corsico</t>
  </si>
  <si>
    <t>634442928570877701</t>
  </si>
  <si>
    <t>COMUNE DI CUSANO MILANINO</t>
  </si>
  <si>
    <t>Cusano Milanino</t>
  </si>
  <si>
    <t>00792720153</t>
  </si>
  <si>
    <t>721942929155598201</t>
  </si>
  <si>
    <t>COMUNE DI GARBAGNATE MILANESE</t>
  </si>
  <si>
    <t>Garbagnate Milanese</t>
  </si>
  <si>
    <t>00861930154</t>
  </si>
  <si>
    <t>948242930452569402</t>
  </si>
  <si>
    <t>COMUNE DI GORGONZOLA</t>
  </si>
  <si>
    <t>Gorgonzola</t>
  </si>
  <si>
    <t>00856780150</t>
  </si>
  <si>
    <t>901242928823042002</t>
  </si>
  <si>
    <t>COMUNE DI LAINATE</t>
  </si>
  <si>
    <t>Lainate</t>
  </si>
  <si>
    <t>00807960158</t>
  </si>
  <si>
    <t>181442930543003101</t>
  </si>
  <si>
    <t>COMUNE DI LEGNANO</t>
  </si>
  <si>
    <t>Legnano</t>
  </si>
  <si>
    <t>01082490150</t>
  </si>
  <si>
    <t>295742930474957402</t>
  </si>
  <si>
    <t>COMUNE DI MAGENTA</t>
  </si>
  <si>
    <t>Magenta</t>
  </si>
  <si>
    <t>784642929501690802</t>
  </si>
  <si>
    <t>COMUNE DI MELEGNANO</t>
  </si>
  <si>
    <t>Melegnano</t>
  </si>
  <si>
    <t>00795710151</t>
  </si>
  <si>
    <t>122342930519827402</t>
  </si>
  <si>
    <t>COMUNE DI MELZO</t>
  </si>
  <si>
    <t>Melzo</t>
  </si>
  <si>
    <t>01199250158</t>
  </si>
  <si>
    <t>882942930528952802</t>
  </si>
  <si>
    <t>COMUNE DI MILANO</t>
  </si>
  <si>
    <t>00864790159</t>
  </si>
  <si>
    <t>624442930464003901</t>
  </si>
  <si>
    <t>COMUNE DI NERVIANO</t>
  </si>
  <si>
    <t>Nerviano</t>
  </si>
  <si>
    <t>02032910156</t>
  </si>
  <si>
    <t>962742929456836401</t>
  </si>
  <si>
    <t>COMUNE DI NOVATE MILANESE</t>
  </si>
  <si>
    <t>Novate Milanese</t>
  </si>
  <si>
    <t>02866100155</t>
  </si>
  <si>
    <t>775842930545108101</t>
  </si>
  <si>
    <t>COMUNE DI PADERNO DUGNANO</t>
  </si>
  <si>
    <t>Paderno Dugnano</t>
  </si>
  <si>
    <t>01059460152</t>
  </si>
  <si>
    <t>301842930461762701</t>
  </si>
  <si>
    <t>COMUNE DI PARABIAGO</t>
  </si>
  <si>
    <t>Parabiago</t>
  </si>
  <si>
    <t>421742930527837001</t>
  </si>
  <si>
    <t>COMUNE DI PESCHIERA BORROMEO</t>
  </si>
  <si>
    <t>Peschiera Borromeo</t>
  </si>
  <si>
    <t>506742930463954401</t>
  </si>
  <si>
    <t>COMUNE DI PIEVE EMANUELE</t>
  </si>
  <si>
    <t>Pieve Emanuele</t>
  </si>
  <si>
    <t>171942930537327601</t>
  </si>
  <si>
    <t>COMUNE DI PIOLTELLO</t>
  </si>
  <si>
    <t>Pioltello</t>
  </si>
  <si>
    <t>00893240150</t>
  </si>
  <si>
    <t>614142930449855601</t>
  </si>
  <si>
    <t>COMUNE DI RHO</t>
  </si>
  <si>
    <t>Rho</t>
  </si>
  <si>
    <t>01743420158</t>
  </si>
  <si>
    <t>848142930546877402</t>
  </si>
  <si>
    <t>COMUNE DI ROZZANO</t>
  </si>
  <si>
    <t>Rozzano</t>
  </si>
  <si>
    <t>00828590158</t>
  </si>
  <si>
    <t>879742930530521802</t>
  </si>
  <si>
    <t>COMUNE DI SAN DONATO MILANESE</t>
  </si>
  <si>
    <t>San Donato Milanese</t>
  </si>
  <si>
    <t>00798940151</t>
  </si>
  <si>
    <t>531442930549950602</t>
  </si>
  <si>
    <t>COMUNE DI SAN GIULIANO MILANESE</t>
  </si>
  <si>
    <t>San Giuliano Milanese</t>
  </si>
  <si>
    <t>993242930550348701</t>
  </si>
  <si>
    <t>COMUNE DI SEGRATE</t>
  </si>
  <si>
    <t>Segrate</t>
  </si>
  <si>
    <t>03519480150</t>
  </si>
  <si>
    <t>778442930454922102</t>
  </si>
  <si>
    <t>COMUNE DI SENAGO</t>
  </si>
  <si>
    <t>Senago</t>
  </si>
  <si>
    <t>02253930156</t>
  </si>
  <si>
    <t>148342930537454201</t>
  </si>
  <si>
    <t>COMUNE DI SESTO SAN GIOVANNI</t>
  </si>
  <si>
    <t>Sesto San Giovanni</t>
  </si>
  <si>
    <t>01315140150</t>
  </si>
  <si>
    <t>296842930475425901</t>
  </si>
  <si>
    <t>COMUNE DI SETTIMO MILANESE</t>
  </si>
  <si>
    <t>Settimo Milanese</t>
  </si>
  <si>
    <t>03029240151</t>
  </si>
  <si>
    <t>281942930477643701</t>
  </si>
  <si>
    <t>COMUNE DI TREZZANO SUL NAVIGLIO</t>
  </si>
  <si>
    <t>Trezzano sul Naviglio</t>
  </si>
  <si>
    <t>07430220157</t>
  </si>
  <si>
    <t>303742930466476901</t>
  </si>
  <si>
    <t>COMUNE DI VIMODRONE</t>
  </si>
  <si>
    <t>Vimodrone</t>
  </si>
  <si>
    <t>00224380162</t>
  </si>
  <si>
    <t>507642930462577801</t>
  </si>
  <si>
    <t>COMUNE DI ALBINO</t>
  </si>
  <si>
    <t>Albino</t>
  </si>
  <si>
    <t>686942930508038502</t>
  </si>
  <si>
    <t>COMUNE DI BERGAMO</t>
  </si>
  <si>
    <t>00272830167</t>
  </si>
  <si>
    <t>564442930461651601</t>
  </si>
  <si>
    <t>COMUNE DI CARAVAGGIO</t>
  </si>
  <si>
    <t>Caravaggio</t>
  </si>
  <si>
    <t>00232910166</t>
  </si>
  <si>
    <t>225942930518197202</t>
  </si>
  <si>
    <t>COMUNE DI DALMINE</t>
  </si>
  <si>
    <t>Dalmine</t>
  </si>
  <si>
    <t>00622580165</t>
  </si>
  <si>
    <t>373042930537235601</t>
  </si>
  <si>
    <t>COMUNE DI ROMANO DI LOMBARDIA</t>
  </si>
  <si>
    <t>Romano di Lombardia</t>
  </si>
  <si>
    <t>00384000162</t>
  </si>
  <si>
    <t>427542930524283402</t>
  </si>
  <si>
    <t>COMUNE DI SERIATE</t>
  </si>
  <si>
    <t>Seriate</t>
  </si>
  <si>
    <t>00230810160</t>
  </si>
  <si>
    <t>596442930460384102</t>
  </si>
  <si>
    <t>COMUNE DI TREVIGLIO</t>
  </si>
  <si>
    <t>Treviglio</t>
  </si>
  <si>
    <t>00761890177</t>
  </si>
  <si>
    <t>246042930508095402</t>
  </si>
  <si>
    <t>COMUNE DI BRESCIA</t>
  </si>
  <si>
    <t>00606990174</t>
  </si>
  <si>
    <t>235842929839691602</t>
  </si>
  <si>
    <t>COMUNE DI CHIARI</t>
  </si>
  <si>
    <t>Chiari</t>
  </si>
  <si>
    <t>00350520177</t>
  </si>
  <si>
    <t>144642930532617302</t>
  </si>
  <si>
    <t>COMUNE DI CONCESIO</t>
  </si>
  <si>
    <t>Concesio</t>
  </si>
  <si>
    <t>00290170174</t>
  </si>
  <si>
    <t>608142929309521301</t>
  </si>
  <si>
    <t>COMUNE DI DARFO BOARIO TERME</t>
  </si>
  <si>
    <t>Darfo Boario Terme</t>
  </si>
  <si>
    <t>00575230172</t>
  </si>
  <si>
    <t>637742930532452802</t>
  </si>
  <si>
    <t>COMUNE DI DESENZANO DEL GARDA</t>
  </si>
  <si>
    <t>Desenzano del Garda</t>
  </si>
  <si>
    <t>00290650175</t>
  </si>
  <si>
    <t>915442929269199002</t>
  </si>
  <si>
    <t>COMUNE DI GHEDI</t>
  </si>
  <si>
    <t>Ghedi</t>
  </si>
  <si>
    <t>00945980175</t>
  </si>
  <si>
    <t>565042929230337001</t>
  </si>
  <si>
    <t>COMUNE DI GUSSAGO</t>
  </si>
  <si>
    <t>Gussago</t>
  </si>
  <si>
    <t>00832210173</t>
  </si>
  <si>
    <t>304842930519811202</t>
  </si>
  <si>
    <t>COMUNE DI LONATO DEL GARDA</t>
  </si>
  <si>
    <t>Lonato del Garda</t>
  </si>
  <si>
    <t>00451340178</t>
  </si>
  <si>
    <t>507742930476257801</t>
  </si>
  <si>
    <t>COMUNE DI LUMEZZANE</t>
  </si>
  <si>
    <t>Lumezzane</t>
  </si>
  <si>
    <t>00645400177</t>
  </si>
  <si>
    <t>995642930452472602</t>
  </si>
  <si>
    <t>COMUNE DI MONTICHIARI</t>
  </si>
  <si>
    <t>Montichiari</t>
  </si>
  <si>
    <t>00400530176</t>
  </si>
  <si>
    <t>236742930543645202</t>
  </si>
  <si>
    <t>COMUNE DI PALAZZOLO SULL'OGLIO</t>
  </si>
  <si>
    <t>Palazzolo sull'Oglio</t>
  </si>
  <si>
    <t>00450610175</t>
  </si>
  <si>
    <t>285942930466952001</t>
  </si>
  <si>
    <t>COMUNE DI ROVATO</t>
  </si>
  <si>
    <t>Rovato</t>
  </si>
  <si>
    <t>00324770189</t>
  </si>
  <si>
    <t>482742930542291101</t>
  </si>
  <si>
    <t>COMUNE DI MORTARA</t>
  </si>
  <si>
    <t>Mortara</t>
  </si>
  <si>
    <t>00296180185</t>
  </si>
  <si>
    <t>988942930454690401</t>
  </si>
  <si>
    <t>COMUNE DI PAVIA</t>
  </si>
  <si>
    <t>615842930452120801</t>
  </si>
  <si>
    <t>COMUNE DI VIGEVANO</t>
  </si>
  <si>
    <t>Vigevano</t>
  </si>
  <si>
    <t>00186490181</t>
  </si>
  <si>
    <t>442742930541026901</t>
  </si>
  <si>
    <t>COMUNE DI VOGHERA</t>
  </si>
  <si>
    <t>Voghera</t>
  </si>
  <si>
    <t>00304940190</t>
  </si>
  <si>
    <t>951842928005351602</t>
  </si>
  <si>
    <t>COMUNE DI CASALMAGGIORE</t>
  </si>
  <si>
    <t>Casalmaggiore</t>
  </si>
  <si>
    <t>903142930518312801</t>
  </si>
  <si>
    <t>COMUNE DI CREMA</t>
  </si>
  <si>
    <t>Crema</t>
  </si>
  <si>
    <t>00297960197</t>
  </si>
  <si>
    <t>831542930518419202</t>
  </si>
  <si>
    <t>COMUNE DI CREMONA</t>
  </si>
  <si>
    <t>00152550208</t>
  </si>
  <si>
    <t>377742930529740002</t>
  </si>
  <si>
    <t>COMUNE DI CASTIGLIONE DELLE STIVIERE</t>
  </si>
  <si>
    <t>Castiglione delle Stiviere</t>
  </si>
  <si>
    <t>00189800204</t>
  </si>
  <si>
    <t>225042929800207601</t>
  </si>
  <si>
    <t>COMUNE DI MANTOVA</t>
  </si>
  <si>
    <t>406642930549402802</t>
  </si>
  <si>
    <t>COMUNE DI PORTO MANTOVANO</t>
  </si>
  <si>
    <t>Porto Mantovano</t>
  </si>
  <si>
    <t>00178480208</t>
  </si>
  <si>
    <t>588942930460786702</t>
  </si>
  <si>
    <t>COMUNE DI SUZZARA</t>
  </si>
  <si>
    <t>Suzzara</t>
  </si>
  <si>
    <t>229342930448175602</t>
  </si>
  <si>
    <t>COMUNE DI VIADANA</t>
  </si>
  <si>
    <t>Viadana</t>
  </si>
  <si>
    <t>00623530136</t>
  </si>
  <si>
    <t>376542930517808302</t>
  </si>
  <si>
    <t>COMUNE DI LECCO</t>
  </si>
  <si>
    <t>01507990156</t>
  </si>
  <si>
    <t>559442928242647001</t>
  </si>
  <si>
    <t>COMUNE DI CASALPUSTERLENGO</t>
  </si>
  <si>
    <t>Casalpusterlengo</t>
  </si>
  <si>
    <t>02031600154</t>
  </si>
  <si>
    <t>672142929373030202</t>
  </si>
  <si>
    <t>COMUNE DI CODOGNO</t>
  </si>
  <si>
    <t>Codogno</t>
  </si>
  <si>
    <t>721342930476968801</t>
  </si>
  <si>
    <t>COMUNE DI LODI</t>
  </si>
  <si>
    <t>02254070150</t>
  </si>
  <si>
    <t>274742930507794401</t>
  </si>
  <si>
    <t>COMUNE DI AGRATE BRIANZA</t>
  </si>
  <si>
    <t>Agrate Brianza</t>
  </si>
  <si>
    <t>435842930510965401</t>
  </si>
  <si>
    <t>COMUNE DI ARCORE</t>
  </si>
  <si>
    <t>Arcore</t>
  </si>
  <si>
    <t>01556360152</t>
  </si>
  <si>
    <t>402642930511105501</t>
  </si>
  <si>
    <t>COMUNE DI BESANA IN BRIANZA</t>
  </si>
  <si>
    <t>Besana in Brianza</t>
  </si>
  <si>
    <t>03959350152</t>
  </si>
  <si>
    <t>798842930464854601</t>
  </si>
  <si>
    <t>COMUNE DI BOVISIO-MASCIAGO</t>
  </si>
  <si>
    <t>Bovisio-Masciago</t>
  </si>
  <si>
    <t>03243880154</t>
  </si>
  <si>
    <t>829442930508923701</t>
  </si>
  <si>
    <t>COMUNE DI BRUGHERIO</t>
  </si>
  <si>
    <t>Brugherio</t>
  </si>
  <si>
    <t>01495680157</t>
  </si>
  <si>
    <t>593042930525941702</t>
  </si>
  <si>
    <t>COMUNE DI CARATE BRIANZA</t>
  </si>
  <si>
    <t>Carate Brianza</t>
  </si>
  <si>
    <t>682442928121580101</t>
  </si>
  <si>
    <t>COMUNE DI CESANO MADERNO</t>
  </si>
  <si>
    <t>Cesano Maderno</t>
  </si>
  <si>
    <t>03032720157</t>
  </si>
  <si>
    <t>224042928592854201</t>
  </si>
  <si>
    <t>COMUNE DI CONCOREZZO</t>
  </si>
  <si>
    <t>Concorezzo</t>
  </si>
  <si>
    <t>00834770158</t>
  </si>
  <si>
    <t>194642930462519702</t>
  </si>
  <si>
    <t>COMUNE DI DESIO</t>
  </si>
  <si>
    <t>Desio</t>
  </si>
  <si>
    <t>01063800153</t>
  </si>
  <si>
    <t>801342930543387302</t>
  </si>
  <si>
    <t>COMUNE DI GIUSSANO</t>
  </si>
  <si>
    <t>Giussano</t>
  </si>
  <si>
    <t>313742930453968502</t>
  </si>
  <si>
    <t>COMUNE DI LENTATE SUL SEVESO</t>
  </si>
  <si>
    <t>Lentate sul Seveso</t>
  </si>
  <si>
    <t>217842930542664701</t>
  </si>
  <si>
    <t>COMUNE DI LIMBIATE</t>
  </si>
  <si>
    <t>Limbiate</t>
  </si>
  <si>
    <t>02968150157</t>
  </si>
  <si>
    <t>145942929820831802</t>
  </si>
  <si>
    <t>COMUNE DI LISSONE</t>
  </si>
  <si>
    <t>Lissone</t>
  </si>
  <si>
    <t>01745100154</t>
  </si>
  <si>
    <t>187942930524637001</t>
  </si>
  <si>
    <t>COMUNE DI MEDA</t>
  </si>
  <si>
    <t>Meda</t>
  </si>
  <si>
    <t>02030880153</t>
  </si>
  <si>
    <t>125442930529058102</t>
  </si>
  <si>
    <t>COMUNE DI MONZA</t>
  </si>
  <si>
    <t>Monza</t>
  </si>
  <si>
    <t>02965420157</t>
  </si>
  <si>
    <t>424842930525167202</t>
  </si>
  <si>
    <t>COMUNE DI MUGGIO'</t>
  </si>
  <si>
    <t>Muggiò</t>
  </si>
  <si>
    <t>01731060156</t>
  </si>
  <si>
    <t>743842930456424802</t>
  </si>
  <si>
    <t>COMUNE DI NOVA MILANESE</t>
  </si>
  <si>
    <t>Nova Milanese</t>
  </si>
  <si>
    <t>00870790151</t>
  </si>
  <si>
    <t>403542930459240401</t>
  </si>
  <si>
    <t>COMUNE DI SEREGNO</t>
  </si>
  <si>
    <t>Seregno</t>
  </si>
  <si>
    <t>01650780156</t>
  </si>
  <si>
    <t>173742930534262602</t>
  </si>
  <si>
    <t>COMUNE DI SEVESO</t>
  </si>
  <si>
    <t>Seveso</t>
  </si>
  <si>
    <t>02026560157</t>
  </si>
  <si>
    <t>215342930535908602</t>
  </si>
  <si>
    <t>COMUNE DI VIMERCATE</t>
  </si>
  <si>
    <t>Vimercate</t>
  </si>
  <si>
    <t>00389240219</t>
  </si>
  <si>
    <t>817442930531891001</t>
  </si>
  <si>
    <t>COMUNE DI BOLZANO</t>
  </si>
  <si>
    <t>BZ</t>
  </si>
  <si>
    <t>Trentino Alto Adige</t>
  </si>
  <si>
    <t>Nord Est</t>
  </si>
  <si>
    <t>Bolzano/Bozen</t>
  </si>
  <si>
    <t>Provincia autonoma Bolzano</t>
  </si>
  <si>
    <t>00188450217</t>
  </si>
  <si>
    <t>426242930508104501</t>
  </si>
  <si>
    <t>COMUNE DI BRESSANONE</t>
  </si>
  <si>
    <t>Bressanone/Brixen</t>
  </si>
  <si>
    <t>00435110218</t>
  </si>
  <si>
    <t>803342930510992002</t>
  </si>
  <si>
    <t>COMUNE DI BRUNICO</t>
  </si>
  <si>
    <t>Brunico/Bruneck</t>
  </si>
  <si>
    <t>772842930545597801</t>
  </si>
  <si>
    <t>COMUNE DI LAIVES</t>
  </si>
  <si>
    <t>Laives/Leifers</t>
  </si>
  <si>
    <t>00394920219</t>
  </si>
  <si>
    <t>299242930449084201</t>
  </si>
  <si>
    <t>COMUNE DI MERANO</t>
  </si>
  <si>
    <t>Merano/Meran</t>
  </si>
  <si>
    <t>00249830225</t>
  </si>
  <si>
    <t>486442930534310301</t>
  </si>
  <si>
    <t>COMUNE DI ARCO</t>
  </si>
  <si>
    <t>TN</t>
  </si>
  <si>
    <t>Arco</t>
  </si>
  <si>
    <t>Provincia autonoma Trento</t>
  </si>
  <si>
    <t>00339190225</t>
  </si>
  <si>
    <t>524242930532164301</t>
  </si>
  <si>
    <t>COMUNE DI PERGINE VALSUGANA</t>
  </si>
  <si>
    <t>Pergine Valsugana</t>
  </si>
  <si>
    <t>776742930523716602</t>
  </si>
  <si>
    <t>COMUNE DI RIVA DEL GARDA</t>
  </si>
  <si>
    <t>Riva del Garda</t>
  </si>
  <si>
    <t>00125390229</t>
  </si>
  <si>
    <t>495942930458591402</t>
  </si>
  <si>
    <t>COMUNE DI ROVERETO</t>
  </si>
  <si>
    <t>Rovereto</t>
  </si>
  <si>
    <t>00355870221</t>
  </si>
  <si>
    <t>389042930537878602</t>
  </si>
  <si>
    <t>COMUNE DI TRENTO</t>
  </si>
  <si>
    <t>00659880231</t>
  </si>
  <si>
    <t>916442930531058302</t>
  </si>
  <si>
    <t>COMUNE DI BOVOLONE</t>
  </si>
  <si>
    <t>Bovolone</t>
  </si>
  <si>
    <t>00268250230</t>
  </si>
  <si>
    <t>508642930461811801</t>
  </si>
  <si>
    <t>COMUNE DI BUSSOLENGO</t>
  </si>
  <si>
    <t>Bussolengo</t>
  </si>
  <si>
    <t>00659890230</t>
  </si>
  <si>
    <t>603042930517800901</t>
  </si>
  <si>
    <t>COMUNE DI CEREA</t>
  </si>
  <si>
    <t>Cerea</t>
  </si>
  <si>
    <t>00597030238</t>
  </si>
  <si>
    <t>976342930474245901</t>
  </si>
  <si>
    <t>COMUNE DI LEGNAGO</t>
  </si>
  <si>
    <t>Legnago</t>
  </si>
  <si>
    <t>00251080230</t>
  </si>
  <si>
    <t>368142930457605901</t>
  </si>
  <si>
    <t>COMUNE DI NEGRAR</t>
  </si>
  <si>
    <t>Negrar</t>
  </si>
  <si>
    <t>00661770230</t>
  </si>
  <si>
    <t>261142930526174002</t>
  </si>
  <si>
    <t>COMUNE DI PESCANTINA</t>
  </si>
  <si>
    <t>Pescantina</t>
  </si>
  <si>
    <t>00220240238</t>
  </si>
  <si>
    <t>236242930474371601</t>
  </si>
  <si>
    <t>COMUNE DI SAN BONIFACIO</t>
  </si>
  <si>
    <t>San Bonifacio</t>
  </si>
  <si>
    <t>00360350235</t>
  </si>
  <si>
    <t>967142930547103301</t>
  </si>
  <si>
    <t>COMUNE DI SAN GIOVANNI LUPATOTO</t>
  </si>
  <si>
    <t>San Giovanni Lupatoto</t>
  </si>
  <si>
    <t>00333790236</t>
  </si>
  <si>
    <t>023073</t>
  </si>
  <si>
    <t>149242930528314001</t>
  </si>
  <si>
    <t>COMUNE DI SAN MARTINO BUON ALBERGO</t>
  </si>
  <si>
    <t>SAN MARTINO BUON ALBERGO</t>
  </si>
  <si>
    <t>San Martino Buon Albergo</t>
  </si>
  <si>
    <t>00500760236</t>
  </si>
  <si>
    <t>558042930452454801</t>
  </si>
  <si>
    <t>COMUNE DI SONA</t>
  </si>
  <si>
    <t>Sona</t>
  </si>
  <si>
    <t>00346630239</t>
  </si>
  <si>
    <t>364242930539775901</t>
  </si>
  <si>
    <t>COMUNE DI VALEGGIO SUL MINCIO</t>
  </si>
  <si>
    <t>Valeggio sul Mincio</t>
  </si>
  <si>
    <t>00215150236</t>
  </si>
  <si>
    <t>355142930548645401</t>
  </si>
  <si>
    <t>COMUNE DI VERONA</t>
  </si>
  <si>
    <t>00232070235</t>
  </si>
  <si>
    <t>697942930532346202</t>
  </si>
  <si>
    <t>COMUNE DI VILLAFRANCA DI VERONA</t>
  </si>
  <si>
    <t>Villafranca di Verona</t>
  </si>
  <si>
    <t>00660750233</t>
  </si>
  <si>
    <t>023097</t>
  </si>
  <si>
    <t>137142930548214702</t>
  </si>
  <si>
    <t>COMUNE DI ZEVIO</t>
  </si>
  <si>
    <t>ZEVIO</t>
  </si>
  <si>
    <t>Zevio</t>
  </si>
  <si>
    <t>00244950242</t>
  </si>
  <si>
    <t>278642930515756102</t>
  </si>
  <si>
    <t>COMUNE DI ARZIGNANO</t>
  </si>
  <si>
    <t>Arzignano</t>
  </si>
  <si>
    <t>00168480242</t>
  </si>
  <si>
    <t>621342930460442702</t>
  </si>
  <si>
    <t>COMUNE DI BASSANO DEL GRAPPA</t>
  </si>
  <si>
    <t>Bassano del Grappa</t>
  </si>
  <si>
    <t>00412580243</t>
  </si>
  <si>
    <t>313442930521399602</t>
  </si>
  <si>
    <t>COMUNE DI LONIGO</t>
  </si>
  <si>
    <t>Lonigo</t>
  </si>
  <si>
    <t>00163690241</t>
  </si>
  <si>
    <t>457542930525267002</t>
  </si>
  <si>
    <t>COMUNE DI MONTECCHIO MAGGIORE</t>
  </si>
  <si>
    <t>Montecchio Maggiore</t>
  </si>
  <si>
    <t>00402150247</t>
  </si>
  <si>
    <t>628742930447174202</t>
  </si>
  <si>
    <t>COMUNE DI SCHIO</t>
  </si>
  <si>
    <t>Schio</t>
  </si>
  <si>
    <t>00170360242</t>
  </si>
  <si>
    <t>776342930479367001</t>
  </si>
  <si>
    <t>COMUNE DI THIENE</t>
  </si>
  <si>
    <t>Thiene</t>
  </si>
  <si>
    <t>00404250243</t>
  </si>
  <si>
    <t>925742930478150301</t>
  </si>
  <si>
    <t>COMUNE DI VALDAGNO</t>
  </si>
  <si>
    <t>Valdagno</t>
  </si>
  <si>
    <t>00516890241</t>
  </si>
  <si>
    <t>901542930540856402</t>
  </si>
  <si>
    <t>COMUNE DI VICENZA</t>
  </si>
  <si>
    <t>00132550252</t>
  </si>
  <si>
    <t>495242930523127401</t>
  </si>
  <si>
    <t>COMUNE DI BELLUNO</t>
  </si>
  <si>
    <t>00133880252</t>
  </si>
  <si>
    <t>713642930520847002</t>
  </si>
  <si>
    <t>COMUNE DI FELTRE</t>
  </si>
  <si>
    <t>Feltre</t>
  </si>
  <si>
    <t>00481880268</t>
  </si>
  <si>
    <t>696042930517018501</t>
  </si>
  <si>
    <t>COMUNE DI CASTELFRANCO VENETO</t>
  </si>
  <si>
    <t>Castelfranco Veneto</t>
  </si>
  <si>
    <t>979742930142546301</t>
  </si>
  <si>
    <t>COMUNE DI CONEGLIANO</t>
  </si>
  <si>
    <t>Conegliano</t>
  </si>
  <si>
    <t>00565860269</t>
  </si>
  <si>
    <t>713542930543641801</t>
  </si>
  <si>
    <t>COMUNE DI MOGLIANO VENETO</t>
  </si>
  <si>
    <t>Mogliano Veneto</t>
  </si>
  <si>
    <t>00471230268</t>
  </si>
  <si>
    <t>227542930142494701</t>
  </si>
  <si>
    <t>COMUNE DI MONTEBELLUNA</t>
  </si>
  <si>
    <t>Montebelluna</t>
  </si>
  <si>
    <t>00252240262</t>
  </si>
  <si>
    <t>553442930457344001</t>
  </si>
  <si>
    <t>COMUNE DI ODERZO</t>
  </si>
  <si>
    <t>Oderzo</t>
  </si>
  <si>
    <t>00389950262</t>
  </si>
  <si>
    <t>506842930476150901</t>
  </si>
  <si>
    <t>COMUNE DI PAESE</t>
  </si>
  <si>
    <t>Paese</t>
  </si>
  <si>
    <t>476242930528458102</t>
  </si>
  <si>
    <t>COMUNE DI PREGANZIOL</t>
  </si>
  <si>
    <t>Preganziol</t>
  </si>
  <si>
    <t>227142930477466802</t>
  </si>
  <si>
    <t>COMUNE DI TREVISO</t>
  </si>
  <si>
    <t>00208680264</t>
  </si>
  <si>
    <t>923742930532311502</t>
  </si>
  <si>
    <t>COMUNE DI VEDELAGO</t>
  </si>
  <si>
    <t>Vedelago</t>
  </si>
  <si>
    <t>819142930541095801</t>
  </si>
  <si>
    <t>COMUNE DI VILLORBA</t>
  </si>
  <si>
    <t>Villorba</t>
  </si>
  <si>
    <t>00486620263</t>
  </si>
  <si>
    <t>937042930527302401</t>
  </si>
  <si>
    <t>COMUNE DI VITTORIO VENETO</t>
  </si>
  <si>
    <t>Vittorio Veneto</t>
  </si>
  <si>
    <t>00621100270</t>
  </si>
  <si>
    <t>901442928087989501</t>
  </si>
  <si>
    <t>COMUNE DI CHIOGGIA</t>
  </si>
  <si>
    <t>Chioggia</t>
  </si>
  <si>
    <t>027012</t>
  </si>
  <si>
    <t>515642930516671402</t>
  </si>
  <si>
    <t>COMUNE DI DOLO</t>
  </si>
  <si>
    <t>DOLO</t>
  </si>
  <si>
    <t>Dolo</t>
  </si>
  <si>
    <t>00608720272</t>
  </si>
  <si>
    <t>979442930462990301</t>
  </si>
  <si>
    <t>COMUNE DI JESOLO</t>
  </si>
  <si>
    <t>Jesolo</t>
  </si>
  <si>
    <t>236342930546254302</t>
  </si>
  <si>
    <t>COMUNE DI MARCON</t>
  </si>
  <si>
    <t>Marcon</t>
  </si>
  <si>
    <t>768142928607058202</t>
  </si>
  <si>
    <t>COMUNE DI MARTELLAGO</t>
  </si>
  <si>
    <t>Martellago</t>
  </si>
  <si>
    <t>00368570271</t>
  </si>
  <si>
    <t>232542930522580802</t>
  </si>
  <si>
    <t>COMUNE DI MIRA</t>
  </si>
  <si>
    <t>Mira</t>
  </si>
  <si>
    <t>249242930518300002</t>
  </si>
  <si>
    <t>COMUNE DI MIRANO</t>
  </si>
  <si>
    <t>Mirano</t>
  </si>
  <si>
    <t>387642930454143201</t>
  </si>
  <si>
    <t>COMUNE DI NOALE</t>
  </si>
  <si>
    <t>Noale</t>
  </si>
  <si>
    <t>00271750275</t>
  </si>
  <si>
    <t>693642930549537501</t>
  </si>
  <si>
    <t>COMUNE DI PORTOGRUARO</t>
  </si>
  <si>
    <t>Portogruaro</t>
  </si>
  <si>
    <t>00625230271</t>
  </si>
  <si>
    <t>545842930462759002</t>
  </si>
  <si>
    <t>COMUNE DI SAN DONA' DI PIAVE</t>
  </si>
  <si>
    <t>San Donà di Piave</t>
  </si>
  <si>
    <t>00625620273</t>
  </si>
  <si>
    <t>212342930448223102</t>
  </si>
  <si>
    <t>COMUNE DI SANTA MARIA DI SALA</t>
  </si>
  <si>
    <t>Santa Maria di Sala</t>
  </si>
  <si>
    <t>449042930480604502</t>
  </si>
  <si>
    <t>COMUNE DI SCORZE'</t>
  </si>
  <si>
    <t>Scorzè</t>
  </si>
  <si>
    <t>895542930447808001</t>
  </si>
  <si>
    <t>COMUNE DI SPINEA</t>
  </si>
  <si>
    <t>Spinea</t>
  </si>
  <si>
    <t>00339370272</t>
  </si>
  <si>
    <t>297442930464887802</t>
  </si>
  <si>
    <t>COMUNE DI VENEZIA</t>
  </si>
  <si>
    <t>00556230282</t>
  </si>
  <si>
    <t>535442930509897502</t>
  </si>
  <si>
    <t>COMUNE DI ABANO TERME</t>
  </si>
  <si>
    <t>Abano Terme</t>
  </si>
  <si>
    <t>637842930510482502</t>
  </si>
  <si>
    <t>COMUNE DI ALBIGNASEGO</t>
  </si>
  <si>
    <t>Albignasego</t>
  </si>
  <si>
    <t>692442930461132602</t>
  </si>
  <si>
    <t>COMUNE DI CADONEGHE</t>
  </si>
  <si>
    <t>Cadoneghe</t>
  </si>
  <si>
    <t>797242930530108302</t>
  </si>
  <si>
    <t>COMUNE DI CITTADELLA</t>
  </si>
  <si>
    <t>Cittadella</t>
  </si>
  <si>
    <t>00647320282</t>
  </si>
  <si>
    <t>796042929457044501</t>
  </si>
  <si>
    <t>COMUNE DI ESTE</t>
  </si>
  <si>
    <t>Este</t>
  </si>
  <si>
    <t>00654440288</t>
  </si>
  <si>
    <t>115242930543567601</t>
  </si>
  <si>
    <t>COMUNE DI MONSELICE</t>
  </si>
  <si>
    <t>Monselice</t>
  </si>
  <si>
    <t>00644060287</t>
  </si>
  <si>
    <t>194642930545150301</t>
  </si>
  <si>
    <t>COMUNE DI PADOVA</t>
  </si>
  <si>
    <t>177342930462158901</t>
  </si>
  <si>
    <t>COMUNE DI PIOVE DI SACCO</t>
  </si>
  <si>
    <t>Piove di Sacco</t>
  </si>
  <si>
    <t>589742930477775701</t>
  </si>
  <si>
    <t>COMUNE DI RUBANO</t>
  </si>
  <si>
    <t>Rubano</t>
  </si>
  <si>
    <t>843142930469340002</t>
  </si>
  <si>
    <t>COMUNE DI SELVAZZANO DENTRO</t>
  </si>
  <si>
    <t>Selvazzano Dentro</t>
  </si>
  <si>
    <t>819442930462741302</t>
  </si>
  <si>
    <t>COMUNE DI VIGONZA</t>
  </si>
  <si>
    <t>Vigonza</t>
  </si>
  <si>
    <t>146142930463763601</t>
  </si>
  <si>
    <t>COMUNE DI ADRIA</t>
  </si>
  <si>
    <t>Adria</t>
  </si>
  <si>
    <t>00192630291</t>
  </si>
  <si>
    <t>554942930477615202</t>
  </si>
  <si>
    <t>COMUNE DI ROVIGO</t>
  </si>
  <si>
    <t>545742930518330102</t>
  </si>
  <si>
    <t>COMUNE DI CODROIPO</t>
  </si>
  <si>
    <t>Friuli Venezia Giulia</t>
  </si>
  <si>
    <t>Codroipo</t>
  </si>
  <si>
    <t>00168650307</t>
  </si>
  <si>
    <t>235142930547606802</t>
  </si>
  <si>
    <t>COMUNE DI UDINE</t>
  </si>
  <si>
    <t>00122500317</t>
  </si>
  <si>
    <t>463242930452818801</t>
  </si>
  <si>
    <t>COMUNE DI GORIZIA</t>
  </si>
  <si>
    <t>00123030314</t>
  </si>
  <si>
    <t>197942930541585801</t>
  </si>
  <si>
    <t>COMUNE DI MONFALCONE</t>
  </si>
  <si>
    <t>Monfalcone</t>
  </si>
  <si>
    <t>00210240321</t>
  </si>
  <si>
    <t>514942930450840302</t>
  </si>
  <si>
    <t>COMUNE DI TRIESTE</t>
  </si>
  <si>
    <t>715042930476333602</t>
  </si>
  <si>
    <t>COMUNE DI AZZANO DECIMO</t>
  </si>
  <si>
    <t>Azzano Decimo</t>
  </si>
  <si>
    <t>00142410935</t>
  </si>
  <si>
    <t>906842930453354501</t>
  </si>
  <si>
    <t>COMUNE DI CORDENONS</t>
  </si>
  <si>
    <t>Cordenons</t>
  </si>
  <si>
    <t>00077810935</t>
  </si>
  <si>
    <t>656842930475431902</t>
  </si>
  <si>
    <t>COMUNE DI PORCIA</t>
  </si>
  <si>
    <t>Porcia</t>
  </si>
  <si>
    <t>941142930545872602</t>
  </si>
  <si>
    <t>COMUNE DI PORDENONE</t>
  </si>
  <si>
    <t>821242930455582301</t>
  </si>
  <si>
    <t>COMUNE DI SACILE</t>
  </si>
  <si>
    <t>Sacile</t>
  </si>
  <si>
    <t>281142930529025802</t>
  </si>
  <si>
    <t>COMUNE DI SAN VITO AL TAGLIAMENTO</t>
  </si>
  <si>
    <t>San Vito al Tagliamento</t>
  </si>
  <si>
    <t>00115070336</t>
  </si>
  <si>
    <t>427142929346284802</t>
  </si>
  <si>
    <t>COMUNE DI FIORENZUOLA D'ARDA</t>
  </si>
  <si>
    <t>Emilia Romagna</t>
  </si>
  <si>
    <t>Fiorenzuola d'Arda</t>
  </si>
  <si>
    <t>00229080338</t>
  </si>
  <si>
    <t>386942930535033502</t>
  </si>
  <si>
    <t>COMUNE DI PIACENZA</t>
  </si>
  <si>
    <t>228042930508088301</t>
  </si>
  <si>
    <t>COMUNE DI FIDENZA</t>
  </si>
  <si>
    <t>Fidenza</t>
  </si>
  <si>
    <t>00162210348</t>
  </si>
  <si>
    <t>301642930524385402</t>
  </si>
  <si>
    <t>COMUNE DI PARMA</t>
  </si>
  <si>
    <t>00201150349</t>
  </si>
  <si>
    <t>256142930528386001</t>
  </si>
  <si>
    <t>COMUNE DI SALSOMAGGIORE TERME</t>
  </si>
  <si>
    <t>Salsomaggiore Terme</t>
  </si>
  <si>
    <t>00284720356</t>
  </si>
  <si>
    <t>276842929104948101</t>
  </si>
  <si>
    <t>COMUNE DI CASALGRANDE</t>
  </si>
  <si>
    <t>Casalgrande</t>
  </si>
  <si>
    <t>217442930510769402</t>
  </si>
  <si>
    <t>COMUNE DI CASTELLARANO</t>
  </si>
  <si>
    <t>Castellarano</t>
  </si>
  <si>
    <t>00341180354</t>
  </si>
  <si>
    <t>639142930518547302</t>
  </si>
  <si>
    <t>COMUNE DI CORREGGIO</t>
  </si>
  <si>
    <t>Correggio</t>
  </si>
  <si>
    <t>00439260357</t>
  </si>
  <si>
    <t>261642930541661902</t>
  </si>
  <si>
    <t>COMUNE DI GUASTALLA</t>
  </si>
  <si>
    <t>Guastalla</t>
  </si>
  <si>
    <t>00145920351</t>
  </si>
  <si>
    <t>298342930544433301</t>
  </si>
  <si>
    <t>COMUNE DI REGGIO NELL'EMILIA</t>
  </si>
  <si>
    <t>00441150356</t>
  </si>
  <si>
    <t>128442930525819801</t>
  </si>
  <si>
    <t>COMUNE DI SCANDIANO</t>
  </si>
  <si>
    <t>Scandiano</t>
  </si>
  <si>
    <t>00184280360</t>
  </si>
  <si>
    <t>476542930460255501</t>
  </si>
  <si>
    <t>COMUNE DI CARPI</t>
  </si>
  <si>
    <t>Carpi</t>
  </si>
  <si>
    <t>00172960361</t>
  </si>
  <si>
    <t>288942930516013801</t>
  </si>
  <si>
    <t>COMUNE DI CASTELFRANCO EMILIA</t>
  </si>
  <si>
    <t>Castelfranco Emilia</t>
  </si>
  <si>
    <t>00292410362</t>
  </si>
  <si>
    <t>036007</t>
  </si>
  <si>
    <t>135242929303665102</t>
  </si>
  <si>
    <t>COMUNE DI CASTELNUOVO RANGONE</t>
  </si>
  <si>
    <t>CASTELNUOVO RANGONE</t>
  </si>
  <si>
    <t>Castelnuovo Rangone</t>
  </si>
  <si>
    <t>00226970366</t>
  </si>
  <si>
    <t>994842930524179102</t>
  </si>
  <si>
    <t>COMUNE DI FINALE EMILIA</t>
  </si>
  <si>
    <t>Finale Emilia</t>
  </si>
  <si>
    <t>218542930447738002</t>
  </si>
  <si>
    <t>COMUNE DI FIORANO MODENESE</t>
  </si>
  <si>
    <t>Fiorano Modenese</t>
  </si>
  <si>
    <t>00603990367</t>
  </si>
  <si>
    <t>847942930474001102</t>
  </si>
  <si>
    <t>COMUNE DI FORMIGINE</t>
  </si>
  <si>
    <t>Formigine</t>
  </si>
  <si>
    <t>00262700362</t>
  </si>
  <si>
    <t>323042929488733102</t>
  </si>
  <si>
    <t>COMUNE DI MARANELLO</t>
  </si>
  <si>
    <t>Maranello</t>
  </si>
  <si>
    <t>00270570369</t>
  </si>
  <si>
    <t>147642929372880402</t>
  </si>
  <si>
    <t>COMUNE DI MIRANDOLA</t>
  </si>
  <si>
    <t>Mirandola</t>
  </si>
  <si>
    <t>00221940364</t>
  </si>
  <si>
    <t>919642928043962401</t>
  </si>
  <si>
    <t>COMUNE DI MODENA</t>
  </si>
  <si>
    <t>00237070362</t>
  </si>
  <si>
    <t>958942930527515102</t>
  </si>
  <si>
    <t>COMUNE DI NONANTOLA</t>
  </si>
  <si>
    <t>Nonantola</t>
  </si>
  <si>
    <t>00223910365</t>
  </si>
  <si>
    <t>137442930473557502</t>
  </si>
  <si>
    <t>COMUNE DI PAVULLO NEL FRIGNANO</t>
  </si>
  <si>
    <t>Pavullo nel Frignano</t>
  </si>
  <si>
    <t>00235880366</t>
  </si>
  <si>
    <t>776342930466918701</t>
  </si>
  <si>
    <t>COMUNE DI SASSUOLO</t>
  </si>
  <si>
    <t>Sassuolo</t>
  </si>
  <si>
    <t>00221720360</t>
  </si>
  <si>
    <t>414842930447360602</t>
  </si>
  <si>
    <t>COMUNE DI SOLIERA</t>
  </si>
  <si>
    <t>Soliera</t>
  </si>
  <si>
    <t>00179790365</t>
  </si>
  <si>
    <t>178142930528847201</t>
  </si>
  <si>
    <t>COMUNE DI VIGNOLA</t>
  </si>
  <si>
    <t>Vignola</t>
  </si>
  <si>
    <t>01232710374</t>
  </si>
  <si>
    <t>935842930534066701</t>
  </si>
  <si>
    <t>COMUNE DI BOLOGNA</t>
  </si>
  <si>
    <t>00469720379</t>
  </si>
  <si>
    <t>136242930459147501</t>
  </si>
  <si>
    <t>COMUNE DI BUDRIO</t>
  </si>
  <si>
    <t>Budrio</t>
  </si>
  <si>
    <t>01135570370</t>
  </si>
  <si>
    <t>419342930464253801</t>
  </si>
  <si>
    <t>COMUNE DI CASALECCHIO DI RENO</t>
  </si>
  <si>
    <t>Casalecchio di Reno</t>
  </si>
  <si>
    <t>00819880378</t>
  </si>
  <si>
    <t>227742929321159702</t>
  </si>
  <si>
    <t>COMUNE DI CASTEL MAGGIORE</t>
  </si>
  <si>
    <t>Castel Maggiore</t>
  </si>
  <si>
    <t>00543170377</t>
  </si>
  <si>
    <t>455042930544365902</t>
  </si>
  <si>
    <t>COMUNE DI CASTEL SAN PIETRO TERME</t>
  </si>
  <si>
    <t>Castel San Pietro Terme</t>
  </si>
  <si>
    <t>01065340372</t>
  </si>
  <si>
    <t>037021</t>
  </si>
  <si>
    <t>222542930509430901</t>
  </si>
  <si>
    <t>COMUNE DI CASTENASO</t>
  </si>
  <si>
    <t>CASTENASO</t>
  </si>
  <si>
    <t>Castenaso</t>
  </si>
  <si>
    <t>00794470377</t>
  </si>
  <si>
    <t>209642930542527302</t>
  </si>
  <si>
    <t>COMUNE DI IMOLA</t>
  </si>
  <si>
    <t>Imola</t>
  </si>
  <si>
    <t>00421580374</t>
  </si>
  <si>
    <t>164142930540465502</t>
  </si>
  <si>
    <t>COMUNE DI MEDICINA</t>
  </si>
  <si>
    <t>Medicina</t>
  </si>
  <si>
    <t>00446980377</t>
  </si>
  <si>
    <t>161942930533316402</t>
  </si>
  <si>
    <t>COMUNE DI MOLINELLA</t>
  </si>
  <si>
    <t>Molinella</t>
  </si>
  <si>
    <t>00586340374</t>
  </si>
  <si>
    <t>175342930457543401</t>
  </si>
  <si>
    <t>COMUNE DI PIANORO</t>
  </si>
  <si>
    <t>Pianoro</t>
  </si>
  <si>
    <t>00874410376</t>
  </si>
  <si>
    <t>909342930456023901</t>
  </si>
  <si>
    <t>COMUNE DI SAN GIOVANNI IN PERSICETO</t>
  </si>
  <si>
    <t>San Giovanni in Persiceto</t>
  </si>
  <si>
    <t>00754860377</t>
  </si>
  <si>
    <t>524842930525479102</t>
  </si>
  <si>
    <t>COMUNE DI SAN LAZZARO DI SAVENA</t>
  </si>
  <si>
    <t>San Lazzaro di Savena</t>
  </si>
  <si>
    <t>03334231200</t>
  </si>
  <si>
    <t>439642930475678301</t>
  </si>
  <si>
    <t>COMUNE DI VALSAMOGGIA</t>
  </si>
  <si>
    <t>Valsamoggia</t>
  </si>
  <si>
    <t>01041340371</t>
  </si>
  <si>
    <t>608742930527235302</t>
  </si>
  <si>
    <t>COMUNE DI ZOLA PREDOSA</t>
  </si>
  <si>
    <t>Zola Predosa</t>
  </si>
  <si>
    <t>00315410381</t>
  </si>
  <si>
    <t>223242930522271402</t>
  </si>
  <si>
    <t>COMUNE DI ARGENTA</t>
  </si>
  <si>
    <t>Argenta</t>
  </si>
  <si>
    <t>926842928979692001</t>
  </si>
  <si>
    <t>COMUNE DI CENTO</t>
  </si>
  <si>
    <t>Cento</t>
  </si>
  <si>
    <t>514342930516646901</t>
  </si>
  <si>
    <t>COMUNE DI COMACCHIO</t>
  </si>
  <si>
    <t>Comacchio</t>
  </si>
  <si>
    <t>00053930384</t>
  </si>
  <si>
    <t>341942930459636002</t>
  </si>
  <si>
    <t>COMUNE DI COPPARO</t>
  </si>
  <si>
    <t>Copparo</t>
  </si>
  <si>
    <t>00297110389</t>
  </si>
  <si>
    <t>542042930541493402</t>
  </si>
  <si>
    <t>COMUNE DI FERRARA</t>
  </si>
  <si>
    <t>00257850396</t>
  </si>
  <si>
    <t>291942930533612102</t>
  </si>
  <si>
    <t>COMUNE DI BAGNACAVALLO</t>
  </si>
  <si>
    <t>Bagnacavallo</t>
  </si>
  <si>
    <t>00360090393</t>
  </si>
  <si>
    <t>374642929424230501</t>
  </si>
  <si>
    <t>COMUNE DI CERVIA</t>
  </si>
  <si>
    <t>Cervia</t>
  </si>
  <si>
    <t>00357850395</t>
  </si>
  <si>
    <t>625842930518152502</t>
  </si>
  <si>
    <t>COMUNE DI FAENZA</t>
  </si>
  <si>
    <t>Faenza</t>
  </si>
  <si>
    <t>396042929762471102</t>
  </si>
  <si>
    <t>COMUNE DI LUGO</t>
  </si>
  <si>
    <t>Lugo</t>
  </si>
  <si>
    <t>00354730392</t>
  </si>
  <si>
    <t>357742930516969102</t>
  </si>
  <si>
    <t>COMUNE DI RAVENNA</t>
  </si>
  <si>
    <t>00143280402</t>
  </si>
  <si>
    <t>595642930465653401</t>
  </si>
  <si>
    <t>COMUNE DI CESENA</t>
  </si>
  <si>
    <t>Cesena</t>
  </si>
  <si>
    <t>00220600407</t>
  </si>
  <si>
    <t>504642930538397802</t>
  </si>
  <si>
    <t>COMUNE DI CESENATICO</t>
  </si>
  <si>
    <t>Cesenatico</t>
  </si>
  <si>
    <t>00606620409</t>
  </si>
  <si>
    <t>287942930465536202</t>
  </si>
  <si>
    <t>COMUNE DI FORLI'</t>
  </si>
  <si>
    <t>Forlì</t>
  </si>
  <si>
    <t>176642930543382501</t>
  </si>
  <si>
    <t>COMUNE DI SAVIGNANO SUL RUBICONE</t>
  </si>
  <si>
    <t>Savignano sul Rubicone</t>
  </si>
  <si>
    <t>00250950409</t>
  </si>
  <si>
    <t>964642930508199002</t>
  </si>
  <si>
    <t>COMUNE DI BELLARIA-IGEA MARINA</t>
  </si>
  <si>
    <t>Bellaria-Igea Marina</t>
  </si>
  <si>
    <t>00343840401</t>
  </si>
  <si>
    <t>696842928030437801</t>
  </si>
  <si>
    <t>COMUNE DI CATTOLICA</t>
  </si>
  <si>
    <t>Cattolica</t>
  </si>
  <si>
    <t>00324360403</t>
  </si>
  <si>
    <t>808542930524760302</t>
  </si>
  <si>
    <t>COMUNE DI RICCIONE</t>
  </si>
  <si>
    <t>Riccione</t>
  </si>
  <si>
    <t>00304260409</t>
  </si>
  <si>
    <t>639142930529139001</t>
  </si>
  <si>
    <t>COMUNE DI RIMINI</t>
  </si>
  <si>
    <t>01219190400</t>
  </si>
  <si>
    <t>433542930468923802</t>
  </si>
  <si>
    <t>COMUNE DI SANTARCANGELO DI ROMAGNA</t>
  </si>
  <si>
    <t>Santarcangelo di Romagna</t>
  </si>
  <si>
    <t>00079450458</t>
  </si>
  <si>
    <t>605842927909613602</t>
  </si>
  <si>
    <t>COMUNE DI CARRARA</t>
  </si>
  <si>
    <t>Centro</t>
  </si>
  <si>
    <t>Carrara</t>
  </si>
  <si>
    <t>00181760455</t>
  </si>
  <si>
    <t>796242929514115302</t>
  </si>
  <si>
    <t>COMUNE DI MASSA</t>
  </si>
  <si>
    <t>Massa</t>
  </si>
  <si>
    <t>00197110463</t>
  </si>
  <si>
    <t>233842930530354701</t>
  </si>
  <si>
    <t>COMUNE DI ALTOPASCIO</t>
  </si>
  <si>
    <t>Altopascio</t>
  </si>
  <si>
    <t>00190560466</t>
  </si>
  <si>
    <t>911242929047773602</t>
  </si>
  <si>
    <t>COMUNE DI CAMAIORE</t>
  </si>
  <si>
    <t>Camaiore</t>
  </si>
  <si>
    <t>00170780464</t>
  </si>
  <si>
    <t>602442930461109002</t>
  </si>
  <si>
    <t>COMUNE DI CAPANNORI</t>
  </si>
  <si>
    <t>Capannori</t>
  </si>
  <si>
    <t>00378210462</t>
  </si>
  <si>
    <t>277642929969542602</t>
  </si>
  <si>
    <t>COMUNE DI LUCCA</t>
  </si>
  <si>
    <t>00168660462</t>
  </si>
  <si>
    <t>811142930519659602</t>
  </si>
  <si>
    <t>COMUNE DI MASSAROSA</t>
  </si>
  <si>
    <t>Massarosa</t>
  </si>
  <si>
    <t>00188210462</t>
  </si>
  <si>
    <t>804642930476514001</t>
  </si>
  <si>
    <t>COMUNE DI PIETRASANTA</t>
  </si>
  <si>
    <t>Pietrasanta</t>
  </si>
  <si>
    <t>00274950468</t>
  </si>
  <si>
    <t>346542930526196101</t>
  </si>
  <si>
    <t>COMUNE DI VIAREGGIO</t>
  </si>
  <si>
    <t>Viareggio</t>
  </si>
  <si>
    <t>00315980474</t>
  </si>
  <si>
    <t>141342930533725002</t>
  </si>
  <si>
    <t>COMUNE DI AGLIANA</t>
  </si>
  <si>
    <t>Agliana</t>
  </si>
  <si>
    <t>926142929531151402</t>
  </si>
  <si>
    <t>COMUNE DI MONSUMMANO TERME</t>
  </si>
  <si>
    <t>Monsummano Terme</t>
  </si>
  <si>
    <t>00181660473</t>
  </si>
  <si>
    <t>579342930530210801</t>
  </si>
  <si>
    <t>COMUNE DI MONTECATINI-TERME</t>
  </si>
  <si>
    <t>Montecatini-Terme</t>
  </si>
  <si>
    <t>00141930479</t>
  </si>
  <si>
    <t>529342930527717402</t>
  </si>
  <si>
    <t>COMUNE DI PESCIA</t>
  </si>
  <si>
    <t>Pescia</t>
  </si>
  <si>
    <t>00108690470</t>
  </si>
  <si>
    <t>835242930450010401</t>
  </si>
  <si>
    <t>COMUNE DI PISTOIA</t>
  </si>
  <si>
    <t>00146470471</t>
  </si>
  <si>
    <t>145542930449651701</t>
  </si>
  <si>
    <t>COMUNE DI QUARRATA</t>
  </si>
  <si>
    <t>Quarrata</t>
  </si>
  <si>
    <t>01329130486</t>
  </si>
  <si>
    <t>488242930530102402</t>
  </si>
  <si>
    <t>COMUNE DI BAGNO A RIPOLI</t>
  </si>
  <si>
    <t>Bagno a Ripoli</t>
  </si>
  <si>
    <t>01017000488</t>
  </si>
  <si>
    <t>836642930530434802</t>
  </si>
  <si>
    <t>COMUNE DI BORGO SAN LORENZO</t>
  </si>
  <si>
    <t>Borgo San Lorenzo</t>
  </si>
  <si>
    <t>01007550484</t>
  </si>
  <si>
    <t>566342930464201901</t>
  </si>
  <si>
    <t>COMUNE DI CALENZANO</t>
  </si>
  <si>
    <t>Calenzano</t>
  </si>
  <si>
    <t>408842930529595802</t>
  </si>
  <si>
    <t>COMUNE DI CAMPI BISENZIO</t>
  </si>
  <si>
    <t>Campi Bisenzio</t>
  </si>
  <si>
    <t>00441780483</t>
  </si>
  <si>
    <t>771842928932571602</t>
  </si>
  <si>
    <t>COMUNE DI CASTELFIORENTINO</t>
  </si>
  <si>
    <t>Castelfiorentino</t>
  </si>
  <si>
    <t>01310860489</t>
  </si>
  <si>
    <t>475942930516528102</t>
  </si>
  <si>
    <t>COMUNE DI CERTALDO</t>
  </si>
  <si>
    <t>Certaldo</t>
  </si>
  <si>
    <t>01329160483</t>
  </si>
  <si>
    <t>655842928887872002</t>
  </si>
  <si>
    <t>COMUNE DI EMPOLI</t>
  </si>
  <si>
    <t>Empoli</t>
  </si>
  <si>
    <t>06396970482</t>
  </si>
  <si>
    <t>926842930544415802</t>
  </si>
  <si>
    <t>COMUNE DI FIGLINE E INCISA VALDARNO</t>
  </si>
  <si>
    <t>Figline e Incisa Valdarno</t>
  </si>
  <si>
    <t>01307110484</t>
  </si>
  <si>
    <t>327042930518364901</t>
  </si>
  <si>
    <t>COMUNE DI FIRENZE</t>
  </si>
  <si>
    <t>01252100480</t>
  </si>
  <si>
    <t>512342930524586101</t>
  </si>
  <si>
    <t>COMUNE DI FUCECCHIO</t>
  </si>
  <si>
    <t>Fucecchio</t>
  </si>
  <si>
    <t>01158570489</t>
  </si>
  <si>
    <t>732542930475142002</t>
  </si>
  <si>
    <t>COMUNE DI LASTRA A SIGNA</t>
  </si>
  <si>
    <t>Lastra a Signa</t>
  </si>
  <si>
    <t>01011320486</t>
  </si>
  <si>
    <t>944942930538226902</t>
  </si>
  <si>
    <t>COMUNE DI PONTASSIEVE</t>
  </si>
  <si>
    <t>Pontassieve</t>
  </si>
  <si>
    <t>01421240480</t>
  </si>
  <si>
    <t>313942930475403102</t>
  </si>
  <si>
    <t>COMUNE DI REGGELLO</t>
  </si>
  <si>
    <t>Reggello</t>
  </si>
  <si>
    <t>00793290487</t>
  </si>
  <si>
    <t>599942930477494401</t>
  </si>
  <si>
    <t>COMUNE DI SAN CASCIANO IN VAL DI PESA</t>
  </si>
  <si>
    <t>San Casciano in Val di Pesa</t>
  </si>
  <si>
    <t>00975370487</t>
  </si>
  <si>
    <t>447342930545466902</t>
  </si>
  <si>
    <t>COMUNE DI SCANDICCI</t>
  </si>
  <si>
    <t>Scandicci</t>
  </si>
  <si>
    <t>00420010480</t>
  </si>
  <si>
    <t>852542930524117702</t>
  </si>
  <si>
    <t>COMUNE DI SESTO FIORENTINO</t>
  </si>
  <si>
    <t>Sesto Fiorentino</t>
  </si>
  <si>
    <t>01147380487</t>
  </si>
  <si>
    <t>194742930548711401</t>
  </si>
  <si>
    <t>COMUNE DI SIGNA</t>
  </si>
  <si>
    <t>Signa</t>
  </si>
  <si>
    <t>00199700493</t>
  </si>
  <si>
    <t>144242928758061801</t>
  </si>
  <si>
    <t>COMUNE DI CECINA</t>
  </si>
  <si>
    <t>Cecina</t>
  </si>
  <si>
    <t>00285400495</t>
  </si>
  <si>
    <t>442542930464754601</t>
  </si>
  <si>
    <t>COMUNE DI COLLESALVETTI</t>
  </si>
  <si>
    <t>Collesalvetti</t>
  </si>
  <si>
    <t>00104330493</t>
  </si>
  <si>
    <t>381142930517571901</t>
  </si>
  <si>
    <t>COMUNE DI LIVORNO</t>
  </si>
  <si>
    <t>00290280494</t>
  </si>
  <si>
    <t>619642930467832502</t>
  </si>
  <si>
    <t>COMUNE DI PIOMBINO</t>
  </si>
  <si>
    <t>Piombino</t>
  </si>
  <si>
    <t>00118800499</t>
  </si>
  <si>
    <t>133042930549781002</t>
  </si>
  <si>
    <t>COMUNE DI ROSIGNANO MARITTIMO</t>
  </si>
  <si>
    <t>Rosignano Marittimo</t>
  </si>
  <si>
    <t>00124310509</t>
  </si>
  <si>
    <t>973642930459367202</t>
  </si>
  <si>
    <t>COMUNE DI CASCINA</t>
  </si>
  <si>
    <t>Cascina</t>
  </si>
  <si>
    <t>00341620508</t>
  </si>
  <si>
    <t>374742930449722201</t>
  </si>
  <si>
    <t>COMUNE DI PISA</t>
  </si>
  <si>
    <t>00141490508</t>
  </si>
  <si>
    <t>295542930538104301</t>
  </si>
  <si>
    <t>COMUNE DI PONSACCO</t>
  </si>
  <si>
    <t>Ponsacco</t>
  </si>
  <si>
    <t>00353170509</t>
  </si>
  <si>
    <t>724342930479595301</t>
  </si>
  <si>
    <t>COMUNE DI PONTEDERA</t>
  </si>
  <si>
    <t>Pontedera</t>
  </si>
  <si>
    <t>00332700509</t>
  </si>
  <si>
    <t>537042930459870402</t>
  </si>
  <si>
    <t>COMUNE DI SAN GIULIANO TERME</t>
  </si>
  <si>
    <t>San Giuliano Terme</t>
  </si>
  <si>
    <t>313742930525229401</t>
  </si>
  <si>
    <t>COMUNE DI SAN MINIATO</t>
  </si>
  <si>
    <t>San Miniato</t>
  </si>
  <si>
    <t>00176820512</t>
  </si>
  <si>
    <t>877342930533611101</t>
  </si>
  <si>
    <t>COMUNE DI AREZZO</t>
  </si>
  <si>
    <t>00137520516</t>
  </si>
  <si>
    <t>308342930080355601</t>
  </si>
  <si>
    <t>COMUNE DI CORTONA</t>
  </si>
  <si>
    <t>Cortona</t>
  </si>
  <si>
    <t>00177290517</t>
  </si>
  <si>
    <t>458842930456663701</t>
  </si>
  <si>
    <t>COMUNE DI MONTEVARCHI</t>
  </si>
  <si>
    <t>Montevarchi</t>
  </si>
  <si>
    <t>00160360517</t>
  </si>
  <si>
    <t>586642930459044301</t>
  </si>
  <si>
    <t>COMUNE DI SAN GIOVANNI VALDARNO</t>
  </si>
  <si>
    <t>San Giovanni Valdarno</t>
  </si>
  <si>
    <t>00193430519</t>
  </si>
  <si>
    <t>552842930534076701</t>
  </si>
  <si>
    <t>COMUNE DI SANSEPOLCRO</t>
  </si>
  <si>
    <t>Sansepolcro</t>
  </si>
  <si>
    <t>00134520527</t>
  </si>
  <si>
    <t>949242930460437801</t>
  </si>
  <si>
    <t>COMUNE DI COLLE DI VAL D'ELSA</t>
  </si>
  <si>
    <t>Colle di Val d'Elsa</t>
  </si>
  <si>
    <t>00097460521</t>
  </si>
  <si>
    <t>272242930476204301</t>
  </si>
  <si>
    <t>COMUNE DI POGGIBONSI</t>
  </si>
  <si>
    <t>Poggibonsi</t>
  </si>
  <si>
    <t>00050800523</t>
  </si>
  <si>
    <t>918542930542991502</t>
  </si>
  <si>
    <t>COMUNE DI SIENA</t>
  </si>
  <si>
    <t>00080490535</t>
  </si>
  <si>
    <t>807842928887149302</t>
  </si>
  <si>
    <t>COMUNE DI FOLLONICA</t>
  </si>
  <si>
    <t>Follonica</t>
  </si>
  <si>
    <t>00082520537</t>
  </si>
  <si>
    <t>459242930516648702</t>
  </si>
  <si>
    <t>COMUNE DI GROSSETO</t>
  </si>
  <si>
    <t>00584640486</t>
  </si>
  <si>
    <t>891442930519394501</t>
  </si>
  <si>
    <t>COMUNE DI MONTEMURLO</t>
  </si>
  <si>
    <t>Montemurlo</t>
  </si>
  <si>
    <t>557942930533494001</t>
  </si>
  <si>
    <t>COMUNE DI PRATO</t>
  </si>
  <si>
    <t>00313820540</t>
  </si>
  <si>
    <t>659542930519222201</t>
  </si>
  <si>
    <t>COMUNE DI ASSISI</t>
  </si>
  <si>
    <t>Assisi</t>
  </si>
  <si>
    <t>00385230545</t>
  </si>
  <si>
    <t>839242928607176801</t>
  </si>
  <si>
    <t>COMUNE DI BASTIA UMBRA</t>
  </si>
  <si>
    <t>Bastia Umbra</t>
  </si>
  <si>
    <t>00366960540</t>
  </si>
  <si>
    <t>758242930459609201</t>
  </si>
  <si>
    <t>COMUNE DI CASTIGLIONE DEL LAGO</t>
  </si>
  <si>
    <t>Castiglione del Lago</t>
  </si>
  <si>
    <t>00372420547</t>
  </si>
  <si>
    <t>474442930463813901</t>
  </si>
  <si>
    <t>COMUNE DI CITTA' DI CASTELLO</t>
  </si>
  <si>
    <t>Città di Castello</t>
  </si>
  <si>
    <t>00430370544</t>
  </si>
  <si>
    <t>244342930520360501</t>
  </si>
  <si>
    <t>COMUNE DI CORCIANO</t>
  </si>
  <si>
    <t>Corciano</t>
  </si>
  <si>
    <t>00166560540</t>
  </si>
  <si>
    <t>324942930516603101</t>
  </si>
  <si>
    <t>COMUNE DI FOLIGNO</t>
  </si>
  <si>
    <t>Foligno</t>
  </si>
  <si>
    <t>00467070546</t>
  </si>
  <si>
    <t>436342928726782501</t>
  </si>
  <si>
    <t>COMUNE DI GUALDO TADINO</t>
  </si>
  <si>
    <t>Gualdo Tadino</t>
  </si>
  <si>
    <t>00334990546</t>
  </si>
  <si>
    <t>794542930532969201</t>
  </si>
  <si>
    <t>COMUNE DI GUBBIO</t>
  </si>
  <si>
    <t>Gubbio</t>
  </si>
  <si>
    <t>00312450547</t>
  </si>
  <si>
    <t>996142930534753101</t>
  </si>
  <si>
    <t>COMUNE DI MARSCIANO</t>
  </si>
  <si>
    <t>Marsciano</t>
  </si>
  <si>
    <t>00163570542</t>
  </si>
  <si>
    <t>344842930453546402</t>
  </si>
  <si>
    <t>COMUNE DI PERUGIA</t>
  </si>
  <si>
    <t>00316820547</t>
  </si>
  <si>
    <t>677942930525818002</t>
  </si>
  <si>
    <t>COMUNE DI SPOLETO</t>
  </si>
  <si>
    <t>Spoleto</t>
  </si>
  <si>
    <t>00316740547</t>
  </si>
  <si>
    <t>998342930480337001</t>
  </si>
  <si>
    <t>COMUNE DI TODI</t>
  </si>
  <si>
    <t>Todi</t>
  </si>
  <si>
    <t>00316550540</t>
  </si>
  <si>
    <t>277442930454145502</t>
  </si>
  <si>
    <t>COMUNE DI UMBERTIDE</t>
  </si>
  <si>
    <t>Umbertide</t>
  </si>
  <si>
    <t>00178930558</t>
  </si>
  <si>
    <t>525242930456243101</t>
  </si>
  <si>
    <t>COMUNE DI NARNI</t>
  </si>
  <si>
    <t>Narni</t>
  </si>
  <si>
    <t>122342929604572701</t>
  </si>
  <si>
    <t>COMUNE DI ORVIETO</t>
  </si>
  <si>
    <t>Orvieto</t>
  </si>
  <si>
    <t>00175660554</t>
  </si>
  <si>
    <t>924742930448499801</t>
  </si>
  <si>
    <t>COMUNE DI TERNI</t>
  </si>
  <si>
    <t>00127440410</t>
  </si>
  <si>
    <t>379642930518465202</t>
  </si>
  <si>
    <t>COMUNE DI FANO</t>
  </si>
  <si>
    <t>Fano</t>
  </si>
  <si>
    <t>00272430414</t>
  </si>
  <si>
    <t>692042930526194602</t>
  </si>
  <si>
    <t>COMUNE DI PESARO</t>
  </si>
  <si>
    <t>Pesaro</t>
  </si>
  <si>
    <t>02532230410</t>
  </si>
  <si>
    <t>713242930546807102</t>
  </si>
  <si>
    <t>COMUNE DI VALLEFOGLIA</t>
  </si>
  <si>
    <t>Vallefoglia</t>
  </si>
  <si>
    <t>00351040423</t>
  </si>
  <si>
    <t>316842930534404902</t>
  </si>
  <si>
    <t>COMUNE DI ANCONA</t>
  </si>
  <si>
    <t>00123220428</t>
  </si>
  <si>
    <t>153642930516703902</t>
  </si>
  <si>
    <t>COMUNE DI CASTELFIDARDO</t>
  </si>
  <si>
    <t>Castelfidardo</t>
  </si>
  <si>
    <t>00155670425</t>
  </si>
  <si>
    <t>533342929269151302</t>
  </si>
  <si>
    <t>COMUNE DI FABRIANO</t>
  </si>
  <si>
    <t>Fabriano</t>
  </si>
  <si>
    <t>00343140422</t>
  </si>
  <si>
    <t>999842928912241201</t>
  </si>
  <si>
    <t>COMUNE DI FALCONARA MARITTIMA</t>
  </si>
  <si>
    <t>Falconara Marittima</t>
  </si>
  <si>
    <t>00135880425</t>
  </si>
  <si>
    <t>227042929704188102</t>
  </si>
  <si>
    <t>COMUNE DI JESI</t>
  </si>
  <si>
    <t>Jesi</t>
  </si>
  <si>
    <t>00384350427</t>
  </si>
  <si>
    <t>258542930477109202</t>
  </si>
  <si>
    <t>COMUNE DI OSIMO</t>
  </si>
  <si>
    <t>Osimo</t>
  </si>
  <si>
    <t>00332510429</t>
  </si>
  <si>
    <t>567942930449203501</t>
  </si>
  <si>
    <t>COMUNE DI SENIGALLIA</t>
  </si>
  <si>
    <t>Senigallia</t>
  </si>
  <si>
    <t>00262470438</t>
  </si>
  <si>
    <t>792142930544740501</t>
  </si>
  <si>
    <t>COMUNE DI CIVITANOVA MARCHE</t>
  </si>
  <si>
    <t>Civitanova Marche</t>
  </si>
  <si>
    <t>00182490433</t>
  </si>
  <si>
    <t>987642930463086101</t>
  </si>
  <si>
    <t>COMUNE DI CORRIDONIA</t>
  </si>
  <si>
    <t>Corridonia</t>
  </si>
  <si>
    <t>746042930142328302</t>
  </si>
  <si>
    <t>COMUNE DI MACERATA</t>
  </si>
  <si>
    <t>00125720433</t>
  </si>
  <si>
    <t>682542930523950602</t>
  </si>
  <si>
    <t>COMUNE DI POTENZA PICENA</t>
  </si>
  <si>
    <t>Potenza Picena</t>
  </si>
  <si>
    <t>00284570439</t>
  </si>
  <si>
    <t>185442930539869301</t>
  </si>
  <si>
    <t>COMUNE DI RECANATI</t>
  </si>
  <si>
    <t>Recanati</t>
  </si>
  <si>
    <t>282142930550607302</t>
  </si>
  <si>
    <t>COMUNE DI TOLENTINO</t>
  </si>
  <si>
    <t>Tolentino</t>
  </si>
  <si>
    <t>00229010442</t>
  </si>
  <si>
    <t>309542930530726202</t>
  </si>
  <si>
    <t>COMUNE DI ASCOLI PICENO</t>
  </si>
  <si>
    <t>761342929839451902</t>
  </si>
  <si>
    <t>COMUNE DI GROTTAMMARE</t>
  </si>
  <si>
    <t>Grottammare</t>
  </si>
  <si>
    <t>00360140446</t>
  </si>
  <si>
    <t>449542930529138102</t>
  </si>
  <si>
    <t>COMUNE DI SAN BENEDETTO DEL TRONTO</t>
  </si>
  <si>
    <t>San Benedetto del Tronto</t>
  </si>
  <si>
    <t>00334990447</t>
  </si>
  <si>
    <t>418342930516375702</t>
  </si>
  <si>
    <t>COMUNE DI FERMO</t>
  </si>
  <si>
    <t>807642930479770802</t>
  </si>
  <si>
    <t>COMUNE DI PORTO SAN GIORGIO</t>
  </si>
  <si>
    <t>Porto San Giorgio</t>
  </si>
  <si>
    <t>302842930457098302</t>
  </si>
  <si>
    <t>COMUNE DI PORTO SANT'ELPIDIO</t>
  </si>
  <si>
    <t>Porto Sant'Elpidio</t>
  </si>
  <si>
    <t>738442930524781601</t>
  </si>
  <si>
    <t>COMUNE DI SANT'ELPIDIO A MARE</t>
  </si>
  <si>
    <t>Sant'Elpidio a Mare</t>
  </si>
  <si>
    <t>00065540569</t>
  </si>
  <si>
    <t>899742929012951802</t>
  </si>
  <si>
    <t>COMUNE DI CIVITA CASTELLANA</t>
  </si>
  <si>
    <t>Civita Castellana</t>
  </si>
  <si>
    <t>00129650560</t>
  </si>
  <si>
    <t>128642930463054502</t>
  </si>
  <si>
    <t>COMUNE DI TARQUINIA</t>
  </si>
  <si>
    <t>Tarquinia</t>
  </si>
  <si>
    <t>175142930455190102</t>
  </si>
  <si>
    <t>COMUNE DI VITERBO</t>
  </si>
  <si>
    <t>00100700574</t>
  </si>
  <si>
    <t>832742930459978602</t>
  </si>
  <si>
    <t>COMUNE DI RIETI</t>
  </si>
  <si>
    <t>673742930533903301</t>
  </si>
  <si>
    <t>COMUNE DI ALBANO LAZIALE</t>
  </si>
  <si>
    <t>Albano Laziale</t>
  </si>
  <si>
    <t>899742930519645701</t>
  </si>
  <si>
    <t>COMUNE DI ANGUILLARA SABAZIA</t>
  </si>
  <si>
    <t>Anguillara Sabazia</t>
  </si>
  <si>
    <t>963642930509821701</t>
  </si>
  <si>
    <t>COMUNE DI ANZIO</t>
  </si>
  <si>
    <t>Anzio</t>
  </si>
  <si>
    <t>646742930464184902</t>
  </si>
  <si>
    <t>COMUNE DI ARDEA</t>
  </si>
  <si>
    <t>Ardea</t>
  </si>
  <si>
    <t>02850270584</t>
  </si>
  <si>
    <t>515742930508268002</t>
  </si>
  <si>
    <t>COMUNE DI ARICCIA</t>
  </si>
  <si>
    <t>Ariccia</t>
  </si>
  <si>
    <t>525742930462141902</t>
  </si>
  <si>
    <t>COMUNE DI BRACCIANO</t>
  </si>
  <si>
    <t>Bracciano</t>
  </si>
  <si>
    <t>02407640586</t>
  </si>
  <si>
    <t>845542930518553602</t>
  </si>
  <si>
    <t>COMUNE DI CERVETERI</t>
  </si>
  <si>
    <t>Cerveteri</t>
  </si>
  <si>
    <t>02773250580</t>
  </si>
  <si>
    <t>932742930455556601</t>
  </si>
  <si>
    <t>COMUNE DI CIAMPINO</t>
  </si>
  <si>
    <t>Ciampino</t>
  </si>
  <si>
    <t>02700960582</t>
  </si>
  <si>
    <t>825642930475638602</t>
  </si>
  <si>
    <t>COMUNE DI CIVITAVECCHIA</t>
  </si>
  <si>
    <t>Civitavecchia</t>
  </si>
  <si>
    <t>02850240587</t>
  </si>
  <si>
    <t>649142930518226402</t>
  </si>
  <si>
    <t>COMUNE DI COLLEFERRO</t>
  </si>
  <si>
    <t>Colleferro</t>
  </si>
  <si>
    <t>01460220583</t>
  </si>
  <si>
    <t>181342930521827301</t>
  </si>
  <si>
    <t>COMUNE DI FIANO ROMANO</t>
  </si>
  <si>
    <t>Fiano Romano</t>
  </si>
  <si>
    <t>372642930549216101</t>
  </si>
  <si>
    <t>COMUNE DI FIUMICINO</t>
  </si>
  <si>
    <t>Fiumicino</t>
  </si>
  <si>
    <t>513242930478886801</t>
  </si>
  <si>
    <t>COMUNE DI FONTE NUOVA</t>
  </si>
  <si>
    <t>Fonte Nuova</t>
  </si>
  <si>
    <t>724042930455904601</t>
  </si>
  <si>
    <t>COMUNE DI FRASCATI</t>
  </si>
  <si>
    <t>Frascati</t>
  </si>
  <si>
    <t>02242320584</t>
  </si>
  <si>
    <t>563242930523466202</t>
  </si>
  <si>
    <t>COMUNE DI GENZANO DI ROMA</t>
  </si>
  <si>
    <t>Genzano di Roma</t>
  </si>
  <si>
    <t>02838140586</t>
  </si>
  <si>
    <t>404542930516805801</t>
  </si>
  <si>
    <t>COMUNE DI GROTTAFERRATA</t>
  </si>
  <si>
    <t>Grottaferrata</t>
  </si>
  <si>
    <t>02777620580</t>
  </si>
  <si>
    <t>953442930515440001</t>
  </si>
  <si>
    <t>COMUNE DI GUIDONIA MONTECELIO</t>
  </si>
  <si>
    <t>Guidonia Montecelio</t>
  </si>
  <si>
    <t>02641830589</t>
  </si>
  <si>
    <t>656442930472250401</t>
  </si>
  <si>
    <t>COMUNE DI LADISPOLI</t>
  </si>
  <si>
    <t>Ladispoli</t>
  </si>
  <si>
    <t>02927790580</t>
  </si>
  <si>
    <t>643742930542962201</t>
  </si>
  <si>
    <t>COMUNE DI MARINO</t>
  </si>
  <si>
    <t>Marino</t>
  </si>
  <si>
    <t>02447950581</t>
  </si>
  <si>
    <t>449542930541325102</t>
  </si>
  <si>
    <t>COMUNE DI MENTANA</t>
  </si>
  <si>
    <t>Mentana</t>
  </si>
  <si>
    <t>803742930445520301</t>
  </si>
  <si>
    <t>COMUNE DI MONTEROTONDO</t>
  </si>
  <si>
    <t>Monterotondo</t>
  </si>
  <si>
    <t>02910820584</t>
  </si>
  <si>
    <t>505242930543535301</t>
  </si>
  <si>
    <t>COMUNE DI NETTUNO</t>
  </si>
  <si>
    <t>Nettuno</t>
  </si>
  <si>
    <t>01319240584</t>
  </si>
  <si>
    <t>359642930474938401</t>
  </si>
  <si>
    <t>COMUNE DI PALESTRINA</t>
  </si>
  <si>
    <t>Palestrina</t>
  </si>
  <si>
    <t>02298490588</t>
  </si>
  <si>
    <t>539842930544496001</t>
  </si>
  <si>
    <t>COMUNE DI POMEZIA</t>
  </si>
  <si>
    <t>Pomezia</t>
  </si>
  <si>
    <t>01238260580</t>
  </si>
  <si>
    <t>546142930543021401</t>
  </si>
  <si>
    <t>COMUNE DI ROCCA DI PAPA</t>
  </si>
  <si>
    <t>Rocca di Papa</t>
  </si>
  <si>
    <t>02438750586</t>
  </si>
  <si>
    <t>928842930532139901</t>
  </si>
  <si>
    <t>ROMA CAPITALE</t>
  </si>
  <si>
    <t>03944451008</t>
  </si>
  <si>
    <t>699742930529576902</t>
  </si>
  <si>
    <t>COMUNE DI SAN CESAREO</t>
  </si>
  <si>
    <t>San Cesareo</t>
  </si>
  <si>
    <t>02963250580</t>
  </si>
  <si>
    <t>783942930449037902</t>
  </si>
  <si>
    <t>COMUNE DI SANTA MARINELLA</t>
  </si>
  <si>
    <t>Santa Marinella</t>
  </si>
  <si>
    <t>02696630587</t>
  </si>
  <si>
    <t>704042930480086002</t>
  </si>
  <si>
    <t>COMUNE DI TIVOLI</t>
  </si>
  <si>
    <t>Tivoli</t>
  </si>
  <si>
    <t>02512330586</t>
  </si>
  <si>
    <t>775042930549875901</t>
  </si>
  <si>
    <t>COMUNE DI VALMONTONE</t>
  </si>
  <si>
    <t>Valmontone</t>
  </si>
  <si>
    <t>01493120586</t>
  </si>
  <si>
    <t>514342930547228702</t>
  </si>
  <si>
    <t>COMUNE DI VELLETRI</t>
  </si>
  <si>
    <t>Velletri</t>
  </si>
  <si>
    <t>819642930550470702</t>
  </si>
  <si>
    <t>COMUNE DI ZAGAROLO</t>
  </si>
  <si>
    <t>Zagarolo</t>
  </si>
  <si>
    <t>486942930508703401</t>
  </si>
  <si>
    <t>COMUNE DI APRILIA</t>
  </si>
  <si>
    <t>Aprilia</t>
  </si>
  <si>
    <t>792042930459871802</t>
  </si>
  <si>
    <t>COMUNE DI CISTERNA DI LATINA</t>
  </si>
  <si>
    <t>Cisterna di Latina</t>
  </si>
  <si>
    <t>193242929947863901</t>
  </si>
  <si>
    <t>COMUNE DI FONDI</t>
  </si>
  <si>
    <t>Fondi</t>
  </si>
  <si>
    <t>146642930542554401</t>
  </si>
  <si>
    <t>COMUNE DI FORMIA</t>
  </si>
  <si>
    <t>Formia</t>
  </si>
  <si>
    <t>00142300599</t>
  </si>
  <si>
    <t>158042930463092601</t>
  </si>
  <si>
    <t>COMUNE DI GAETA</t>
  </si>
  <si>
    <t>Gaeta</t>
  </si>
  <si>
    <t>00097020598</t>
  </si>
  <si>
    <t>123142930474506401</t>
  </si>
  <si>
    <t>COMUNE DI LATINA</t>
  </si>
  <si>
    <t>798742930289645702</t>
  </si>
  <si>
    <t>COMUNE DI MINTURNO</t>
  </si>
  <si>
    <t>Minturno</t>
  </si>
  <si>
    <t>302142930528684002</t>
  </si>
  <si>
    <t>COMUNE DI SABAUDIA</t>
  </si>
  <si>
    <t>Sabaudia</t>
  </si>
  <si>
    <t>00130430598</t>
  </si>
  <si>
    <t>518242930534219002</t>
  </si>
  <si>
    <t>COMUNE DI SEZZE</t>
  </si>
  <si>
    <t>Sezze</t>
  </si>
  <si>
    <t>00246180590</t>
  </si>
  <si>
    <t>911442930448484202</t>
  </si>
  <si>
    <t>COMUNE DI TERRACINA</t>
  </si>
  <si>
    <t>Terracina</t>
  </si>
  <si>
    <t>419742930510455002</t>
  </si>
  <si>
    <t>COMUNE DI ALATRI</t>
  </si>
  <si>
    <t>Alatri</t>
  </si>
  <si>
    <t>00104250600</t>
  </si>
  <si>
    <t>985742930534538501</t>
  </si>
  <si>
    <t>COMUNE DI ANAGNI</t>
  </si>
  <si>
    <t>Anagni</t>
  </si>
  <si>
    <t>648342930463022901</t>
  </si>
  <si>
    <t>COMUNE DI CASSINO</t>
  </si>
  <si>
    <t>Cassino</t>
  </si>
  <si>
    <t>00278230602</t>
  </si>
  <si>
    <t>456742929213571201</t>
  </si>
  <si>
    <t>COMUNE DI CECCANO</t>
  </si>
  <si>
    <t>Ceccano</t>
  </si>
  <si>
    <t>00229230602</t>
  </si>
  <si>
    <t>174442930054961402</t>
  </si>
  <si>
    <t>COMUNE DI FERENTINO</t>
  </si>
  <si>
    <t>Ferentino</t>
  </si>
  <si>
    <t>00264560608</t>
  </si>
  <si>
    <t>881542930448893901</t>
  </si>
  <si>
    <t>COMUNE DI FROSINONE</t>
  </si>
  <si>
    <t>00217140607</t>
  </si>
  <si>
    <t>169442930525777302</t>
  </si>
  <si>
    <t>COMUNE DI SORA</t>
  </si>
  <si>
    <t>Sora</t>
  </si>
  <si>
    <t>344142930479051402</t>
  </si>
  <si>
    <t>COMUNE DI VEROLI</t>
  </si>
  <si>
    <t>Veroli</t>
  </si>
  <si>
    <t>925142930521019702</t>
  </si>
  <si>
    <t>COMUNE DI AVEZZANO</t>
  </si>
  <si>
    <t>Sud</t>
  </si>
  <si>
    <t>Avezzano</t>
  </si>
  <si>
    <t>201542930518523202</t>
  </si>
  <si>
    <t>COMUNE DI L'AQUILA</t>
  </si>
  <si>
    <t>00181820663</t>
  </si>
  <si>
    <t>317742930447601401</t>
  </si>
  <si>
    <t>COMUNE DI SULMONA</t>
  </si>
  <si>
    <t>Sulmona</t>
  </si>
  <si>
    <t>00114930670</t>
  </si>
  <si>
    <t>454942930543521201</t>
  </si>
  <si>
    <t>COMUNE DI GIULIANOVA</t>
  </si>
  <si>
    <t>Giulianova</t>
  </si>
  <si>
    <t>879142929861272302</t>
  </si>
  <si>
    <t>COMUNE DI MARTINSICURO</t>
  </si>
  <si>
    <t>Martinsicuro</t>
  </si>
  <si>
    <t>00176150670</t>
  </si>
  <si>
    <t>986642930473804201</t>
  </si>
  <si>
    <t>COMUNE DI ROSETO DEGLI ABRUZZI</t>
  </si>
  <si>
    <t>Roseto degli Abruzzi</t>
  </si>
  <si>
    <t>323842930542709901</t>
  </si>
  <si>
    <t>COMUNE DI SILVI</t>
  </si>
  <si>
    <t>Silvi</t>
  </si>
  <si>
    <t>00174750679</t>
  </si>
  <si>
    <t>453242930549785802</t>
  </si>
  <si>
    <t>COMUNE DI TERAMO</t>
  </si>
  <si>
    <t>00063640684</t>
  </si>
  <si>
    <t>068012</t>
  </si>
  <si>
    <t>799242929055602502</t>
  </si>
  <si>
    <t>COMUNE DI CITTA' SANT'ANGELO</t>
  </si>
  <si>
    <t>CITTA' SANT'ANGELO</t>
  </si>
  <si>
    <t>Città Sant'Angelo</t>
  </si>
  <si>
    <t>00193460680</t>
  </si>
  <si>
    <t>513342930456017302</t>
  </si>
  <si>
    <t>COMUNE DI MONTESILVANO</t>
  </si>
  <si>
    <t>Montesilvano</t>
  </si>
  <si>
    <t>00124600685</t>
  </si>
  <si>
    <t>177642930453702301</t>
  </si>
  <si>
    <t>COMUNE DI PESCARA</t>
  </si>
  <si>
    <t>00128340684</t>
  </si>
  <si>
    <t>406742930453129401</t>
  </si>
  <si>
    <t>COMUNE DI SPOLTORE</t>
  </si>
  <si>
    <t>Spoltore</t>
  </si>
  <si>
    <t>00098000698</t>
  </si>
  <si>
    <t>392642929843823801</t>
  </si>
  <si>
    <t>COMUNE DI CHIETI</t>
  </si>
  <si>
    <t>00110400694</t>
  </si>
  <si>
    <t>862342930473319301</t>
  </si>
  <si>
    <t>COMUNE DI FRANCAVILLA AL MARE</t>
  </si>
  <si>
    <t>Francavilla al Mare</t>
  </si>
  <si>
    <t>00091240697</t>
  </si>
  <si>
    <t>918342930454501102</t>
  </si>
  <si>
    <t>COMUNE DI LANCIANO</t>
  </si>
  <si>
    <t>Lanciano</t>
  </si>
  <si>
    <t>00149620692</t>
  </si>
  <si>
    <t>607542930518974101</t>
  </si>
  <si>
    <t>COMUNE DI ORTONA</t>
  </si>
  <si>
    <t>Ortona</t>
  </si>
  <si>
    <t>00247720691</t>
  </si>
  <si>
    <t>793042930528322601</t>
  </si>
  <si>
    <t>COMUNE DI SAN SALVO</t>
  </si>
  <si>
    <t>San Salvo</t>
  </si>
  <si>
    <t>347142930518996802</t>
  </si>
  <si>
    <t>COMUNE DI VASTO</t>
  </si>
  <si>
    <t>Vasto</t>
  </si>
  <si>
    <t>00071560700</t>
  </si>
  <si>
    <t>184842929021081301</t>
  </si>
  <si>
    <t>COMUNE DI CAMPOBASSO</t>
  </si>
  <si>
    <t>00067530709</t>
  </si>
  <si>
    <t>945442930461182102</t>
  </si>
  <si>
    <t>COMUNE DI TERMOLI</t>
  </si>
  <si>
    <t>Termoli</t>
  </si>
  <si>
    <t>00034670943</t>
  </si>
  <si>
    <t>387242928779095702</t>
  </si>
  <si>
    <t>COMUNE DI ISERNIA</t>
  </si>
  <si>
    <t>112942930511152602</t>
  </si>
  <si>
    <t>COMUNE DI AVERSA</t>
  </si>
  <si>
    <t>Aversa</t>
  </si>
  <si>
    <t>412142930530157001</t>
  </si>
  <si>
    <t>COMUNE DI CAPUA</t>
  </si>
  <si>
    <t>Capua</t>
  </si>
  <si>
    <t>529842928135420501</t>
  </si>
  <si>
    <t>COMUNE DI CASAL DI PRINCIPE</t>
  </si>
  <si>
    <t>Casal di Principe</t>
  </si>
  <si>
    <t>178542930476543901</t>
  </si>
  <si>
    <t>COMUNE DI CASERTA</t>
  </si>
  <si>
    <t>688742928087825902</t>
  </si>
  <si>
    <t>COMUNE DI CASTEL VOLTURNO</t>
  </si>
  <si>
    <t>Castel Volturno</t>
  </si>
  <si>
    <t>197142930526756002</t>
  </si>
  <si>
    <t>COMUNE DI LUSCIANO</t>
  </si>
  <si>
    <t>Lusciano</t>
  </si>
  <si>
    <t>832242930474068801</t>
  </si>
  <si>
    <t>COMUNE DI MADDALONI</t>
  </si>
  <si>
    <t>Maddaloni</t>
  </si>
  <si>
    <t>286742930519788302</t>
  </si>
  <si>
    <t>COMUNE DI MARCIANISE</t>
  </si>
  <si>
    <t>Marcianise</t>
  </si>
  <si>
    <t>707842930524286802</t>
  </si>
  <si>
    <t>COMUNE DI MONDRAGONE</t>
  </si>
  <si>
    <t>Mondragone</t>
  </si>
  <si>
    <t>301542930528796002</t>
  </si>
  <si>
    <t>COMUNE DI ORTA DI ATELLA</t>
  </si>
  <si>
    <t>Orta di Atella</t>
  </si>
  <si>
    <t>00163150618</t>
  </si>
  <si>
    <t>556042930456816801</t>
  </si>
  <si>
    <t>COMUNE DI SAN FELICE A CANCELLO</t>
  </si>
  <si>
    <t>San Felice a Cancello</t>
  </si>
  <si>
    <t>00294190616</t>
  </si>
  <si>
    <t>323742930456266901</t>
  </si>
  <si>
    <t>COMUNE DI SAN NICOLA LA STRADA</t>
  </si>
  <si>
    <t>San Nicola la Strada</t>
  </si>
  <si>
    <t>00136270618</t>
  </si>
  <si>
    <t>962342930452810602</t>
  </si>
  <si>
    <t>COMUNE DI SANTA MARIA CAPUA VETERE</t>
  </si>
  <si>
    <t>Santa Maria Capua Vetere</t>
  </si>
  <si>
    <t>00160250619</t>
  </si>
  <si>
    <t>116642930539090401</t>
  </si>
  <si>
    <t>COMUNE DI SESSA AURUNCA</t>
  </si>
  <si>
    <t>Sessa Aurunca</t>
  </si>
  <si>
    <t>763742930468785601</t>
  </si>
  <si>
    <t>COMUNE DI TRENTOLA DUCENTA</t>
  </si>
  <si>
    <t>Trentola-Ducenta</t>
  </si>
  <si>
    <t>00074270620</t>
  </si>
  <si>
    <t>808042928311037201</t>
  </si>
  <si>
    <t>COMUNE DI BENEVENTO</t>
  </si>
  <si>
    <t>531442930509846501</t>
  </si>
  <si>
    <t>COMUNE DI ACERRA</t>
  </si>
  <si>
    <t>Acerra</t>
  </si>
  <si>
    <t>602142930463647002</t>
  </si>
  <si>
    <t>COMUNE DI AFRAGOLA</t>
  </si>
  <si>
    <t>Afragola</t>
  </si>
  <si>
    <t>317442930515782902</t>
  </si>
  <si>
    <t>COMUNE DI ARZANO</t>
  </si>
  <si>
    <t>Arzano</t>
  </si>
  <si>
    <t>976942930544036701</t>
  </si>
  <si>
    <t>COMUNE DI BACOLI</t>
  </si>
  <si>
    <t>Bacoli</t>
  </si>
  <si>
    <t>342842930534602701</t>
  </si>
  <si>
    <t>COMUNE DI BOSCOREALE</t>
  </si>
  <si>
    <t>Boscoreale</t>
  </si>
  <si>
    <t>158942930510998002</t>
  </si>
  <si>
    <t>COMUNE DI BRUSCIANO</t>
  </si>
  <si>
    <t>Brusciano</t>
  </si>
  <si>
    <t>01144820634</t>
  </si>
  <si>
    <t>264942930461356002</t>
  </si>
  <si>
    <t>COMUNE DI CAIVANO</t>
  </si>
  <si>
    <t>Caivano</t>
  </si>
  <si>
    <t>471942930509142702</t>
  </si>
  <si>
    <t>COMUNE DI CARDITO</t>
  </si>
  <si>
    <t>Cardito</t>
  </si>
  <si>
    <t>05600440639</t>
  </si>
  <si>
    <t>715342930530796402</t>
  </si>
  <si>
    <t>COMUNE DI CASALNUOVO DI NAPOLI</t>
  </si>
  <si>
    <t>Casalnuovo di Napoli</t>
  </si>
  <si>
    <t>00605360635</t>
  </si>
  <si>
    <t>728942930459500901</t>
  </si>
  <si>
    <t>COMUNE DI CASAVATORE</t>
  </si>
  <si>
    <t>Casavatore</t>
  </si>
  <si>
    <t>667342928113248801</t>
  </si>
  <si>
    <t>COMUNE DI CASORIA</t>
  </si>
  <si>
    <t>Casoria</t>
  </si>
  <si>
    <t>749142930533508002</t>
  </si>
  <si>
    <t>COMUNE DI CASTELLAMMARE DI STABIA</t>
  </si>
  <si>
    <t>Castellammare di Stabia</t>
  </si>
  <si>
    <t>264142929197899901</t>
  </si>
  <si>
    <t>COMUNE DI CERCOLA</t>
  </si>
  <si>
    <t>Cercola</t>
  </si>
  <si>
    <t>559142930449974901</t>
  </si>
  <si>
    <t>COMUNE DI ERCOLANO</t>
  </si>
  <si>
    <t>Ercolano</t>
  </si>
  <si>
    <t>483442930474998302</t>
  </si>
  <si>
    <t>COMUNE DI FORIO</t>
  </si>
  <si>
    <t>Forio</t>
  </si>
  <si>
    <t>674142930516069702</t>
  </si>
  <si>
    <t>COMUNE DI FRATTAMAGGIORE</t>
  </si>
  <si>
    <t>Frattamaggiore</t>
  </si>
  <si>
    <t>01107670638</t>
  </si>
  <si>
    <t>283642928757851802</t>
  </si>
  <si>
    <t>COMUNE DI FRATTAMINORE</t>
  </si>
  <si>
    <t>Frattaminore</t>
  </si>
  <si>
    <t>233342930543064402</t>
  </si>
  <si>
    <t>COMUNE DI GIUGLIANO IN CAMPANIA</t>
  </si>
  <si>
    <t>Giugliano in Campania</t>
  </si>
  <si>
    <t>00646300632</t>
  </si>
  <si>
    <t>586342930546496302</t>
  </si>
  <si>
    <t>COMUNE DI GRAGNANO</t>
  </si>
  <si>
    <t>Gragnano</t>
  </si>
  <si>
    <t>437442930458940101</t>
  </si>
  <si>
    <t>COMUNE DI GRUMO NEVANO</t>
  </si>
  <si>
    <t>Grumo Nevano</t>
  </si>
  <si>
    <t>00643280639</t>
  </si>
  <si>
    <t>761742930516272301</t>
  </si>
  <si>
    <t>COMUNE DI ISCHIA</t>
  </si>
  <si>
    <t>Ischia</t>
  </si>
  <si>
    <t>662742930474015002</t>
  </si>
  <si>
    <t>COMUNE DI MARANO DI NAPOLI</t>
  </si>
  <si>
    <t>Marano di Napoli</t>
  </si>
  <si>
    <t>01204890634</t>
  </si>
  <si>
    <t>963842930527426602</t>
  </si>
  <si>
    <t>COMUNE DI MARIGLIANO</t>
  </si>
  <si>
    <t>Marigliano</t>
  </si>
  <si>
    <t>425342930473661602</t>
  </si>
  <si>
    <t>COMUNE DI MELITO DI NAPOLI</t>
  </si>
  <si>
    <t>Melito di Napoli</t>
  </si>
  <si>
    <t>00637570631</t>
  </si>
  <si>
    <t>333242929703991002</t>
  </si>
  <si>
    <t>COMUNE DI MUGNANO DI NAPOLI</t>
  </si>
  <si>
    <t>Mugnano di Napoli</t>
  </si>
  <si>
    <t>582842930527808601</t>
  </si>
  <si>
    <t>COMUNE DI NAPOLI</t>
  </si>
  <si>
    <t>383742930522503801</t>
  </si>
  <si>
    <t>COMUNE DI NOLA</t>
  </si>
  <si>
    <t>Nola</t>
  </si>
  <si>
    <t>595342930546098901</t>
  </si>
  <si>
    <t>COMUNE DI OTTAVIANO</t>
  </si>
  <si>
    <t>Ottaviano</t>
  </si>
  <si>
    <t>00622700631</t>
  </si>
  <si>
    <t>618042930525354301</t>
  </si>
  <si>
    <t>COMUNE DI PALMA CAMPANIA</t>
  </si>
  <si>
    <t>Palma Campania</t>
  </si>
  <si>
    <t>00749590634</t>
  </si>
  <si>
    <t>142742930545407002</t>
  </si>
  <si>
    <t>COMUNE DI POGGIOMARINO</t>
  </si>
  <si>
    <t>Poggiomarino</t>
  </si>
  <si>
    <t>00307600635</t>
  </si>
  <si>
    <t>352042930537324302</t>
  </si>
  <si>
    <t>COMUNE DI POMIGLIANO D'ARCO</t>
  </si>
  <si>
    <t>Pomigliano d'Arco</t>
  </si>
  <si>
    <t>00495640633</t>
  </si>
  <si>
    <t>751342930468117401</t>
  </si>
  <si>
    <t>COMUNE DI POMPEI</t>
  </si>
  <si>
    <t>Pompei</t>
  </si>
  <si>
    <t>204842930388638301</t>
  </si>
  <si>
    <t>COMUNE DI PORTICI</t>
  </si>
  <si>
    <t>Portici</t>
  </si>
  <si>
    <t>00508900636</t>
  </si>
  <si>
    <t>525642930457580101</t>
  </si>
  <si>
    <t>COMUNE DI POZZUOLI</t>
  </si>
  <si>
    <t>Pozzuoli</t>
  </si>
  <si>
    <t>257842930525994302</t>
  </si>
  <si>
    <t>COMUNE DI QUALIANO</t>
  </si>
  <si>
    <t>Qualiano</t>
  </si>
  <si>
    <t>01457180634</t>
  </si>
  <si>
    <t>411342930458816501</t>
  </si>
  <si>
    <t>COMUNE DI QUARTO</t>
  </si>
  <si>
    <t>Quarto</t>
  </si>
  <si>
    <t>01435550635</t>
  </si>
  <si>
    <t>828242930549987701</t>
  </si>
  <si>
    <t>COMUNE DI SAN GIORGIO A CREMANO</t>
  </si>
  <si>
    <t>San Giorgio a Cremano</t>
  </si>
  <si>
    <t>234042930480240401</t>
  </si>
  <si>
    <t>COMUNE DI SAN GIUSEPPE VESUVIANO</t>
  </si>
  <si>
    <t>San Giuseppe Vesuviano</t>
  </si>
  <si>
    <t>00618150635</t>
  </si>
  <si>
    <t>965242930478938802</t>
  </si>
  <si>
    <t>COMUNE DI SANT'ANASTASIA</t>
  </si>
  <si>
    <t>Sant'Anastasia</t>
  </si>
  <si>
    <t>01554810638</t>
  </si>
  <si>
    <t>912242930548239401</t>
  </si>
  <si>
    <t>COMUNE DI SANT'ANTIMO</t>
  </si>
  <si>
    <t>Sant'Antimo</t>
  </si>
  <si>
    <t>115642930548436401</t>
  </si>
  <si>
    <t>COMUNE DI SANT'ANTONIO ABATE</t>
  </si>
  <si>
    <t>Sant'Antonio Abate</t>
  </si>
  <si>
    <t>792142930474135901</t>
  </si>
  <si>
    <t>COMUNE DI SAVIANO</t>
  </si>
  <si>
    <t>Saviano</t>
  </si>
  <si>
    <t>147442930452303701</t>
  </si>
  <si>
    <t>COMUNE DI SOMMA VESUVIANA</t>
  </si>
  <si>
    <t>Somma Vesuviana</t>
  </si>
  <si>
    <t>648442930449073502</t>
  </si>
  <si>
    <t>COMUNE DI SORRENTO</t>
  </si>
  <si>
    <t>Sorrento</t>
  </si>
  <si>
    <t>674742930528798301</t>
  </si>
  <si>
    <t>COMUNE DI TERZIGNO</t>
  </si>
  <si>
    <t>Terzigno</t>
  </si>
  <si>
    <t>00581960630</t>
  </si>
  <si>
    <t>614642930460835202</t>
  </si>
  <si>
    <t>COMUNE DI TORRE ANNUNZIATA</t>
  </si>
  <si>
    <t>Torre Annunziata</t>
  </si>
  <si>
    <t>221642930525763302</t>
  </si>
  <si>
    <t>COMUNE DI TORRE DEL GRECO</t>
  </si>
  <si>
    <t>Torre del Greco</t>
  </si>
  <si>
    <t>179842930538524902</t>
  </si>
  <si>
    <t>COMUNE DI VICO EQUENSE</t>
  </si>
  <si>
    <t>Vico Equense</t>
  </si>
  <si>
    <t>804042930519203602</t>
  </si>
  <si>
    <t>COMUNE DI VILLARICCA</t>
  </si>
  <si>
    <t>Villaricca</t>
  </si>
  <si>
    <t>01223110634</t>
  </si>
  <si>
    <t>396242930540908902</t>
  </si>
  <si>
    <t>COMUNE DI VOLLA</t>
  </si>
  <si>
    <t>Volla</t>
  </si>
  <si>
    <t>999242930508250202</t>
  </si>
  <si>
    <t>COMUNE DI ARIANO IRPINO</t>
  </si>
  <si>
    <t>Ariano Irpino</t>
  </si>
  <si>
    <t>00184530640</t>
  </si>
  <si>
    <t>885642930511258901</t>
  </si>
  <si>
    <t>COMUNE DI AVELLINO</t>
  </si>
  <si>
    <t>02790550640</t>
  </si>
  <si>
    <t>994942930543450601</t>
  </si>
  <si>
    <t>COMUNE DI MONTORO</t>
  </si>
  <si>
    <t>Montoro</t>
  </si>
  <si>
    <t>00252900659</t>
  </si>
  <si>
    <t>484542928130607802</t>
  </si>
  <si>
    <t>COMUNE DI AGROPOLI</t>
  </si>
  <si>
    <t>Agropoli</t>
  </si>
  <si>
    <t>00555190651</t>
  </si>
  <si>
    <t>499442929684697002</t>
  </si>
  <si>
    <t>COMUNE DI ANGRI</t>
  </si>
  <si>
    <t>Angri</t>
  </si>
  <si>
    <t>489642928042122902</t>
  </si>
  <si>
    <t>COMUNE DI BARONISSI</t>
  </si>
  <si>
    <t>Baronissi</t>
  </si>
  <si>
    <t>252442928725940202</t>
  </si>
  <si>
    <t>COMUNE DI BATTIPAGLIA</t>
  </si>
  <si>
    <t>Battipaglia</t>
  </si>
  <si>
    <t>149542928726666202</t>
  </si>
  <si>
    <t>COMUNE DI CAMPAGNA</t>
  </si>
  <si>
    <t>Campagna</t>
  </si>
  <si>
    <t>269742930461248501</t>
  </si>
  <si>
    <t>COMUNE DI CAPACCIO</t>
  </si>
  <si>
    <t>Capaccio</t>
  </si>
  <si>
    <t>789342930530039601</t>
  </si>
  <si>
    <t>COMUNE DI CAVA DE' TIRRENI</t>
  </si>
  <si>
    <t>Cava de' Tirreni</t>
  </si>
  <si>
    <t>00318580651</t>
  </si>
  <si>
    <t>462342928855343602</t>
  </si>
  <si>
    <t>COMUNE DI EBOLI</t>
  </si>
  <si>
    <t>Eboli</t>
  </si>
  <si>
    <t>807642930526525601</t>
  </si>
  <si>
    <t>COMUNE DI MERCATO SAN SEVERINO</t>
  </si>
  <si>
    <t>Mercato San Severino</t>
  </si>
  <si>
    <t>00221880651</t>
  </si>
  <si>
    <t>748242930454229802</t>
  </si>
  <si>
    <t>COMUNE DI NOCERA INFERIORE</t>
  </si>
  <si>
    <t>Nocera Inferiore</t>
  </si>
  <si>
    <t>00231450651</t>
  </si>
  <si>
    <t>188342930526586002</t>
  </si>
  <si>
    <t>COMUNE DI NOCERA SUPERIORE</t>
  </si>
  <si>
    <t>Nocera Superiore</t>
  </si>
  <si>
    <t>509542930544989402</t>
  </si>
  <si>
    <t>COMUNE DI PAGANI</t>
  </si>
  <si>
    <t>Pagani</t>
  </si>
  <si>
    <t>00223940651</t>
  </si>
  <si>
    <t>295742930524433702</t>
  </si>
  <si>
    <t>COMUNE DI PONTECAGNANO FAIANO</t>
  </si>
  <si>
    <t>Pontecagnano Faiano</t>
  </si>
  <si>
    <t>871342930525209801</t>
  </si>
  <si>
    <t>COMUNE DI SALERNO</t>
  </si>
  <si>
    <t>507642930539035801</t>
  </si>
  <si>
    <t>COMUNE DI SARNO</t>
  </si>
  <si>
    <t>Sarno</t>
  </si>
  <si>
    <t>00625680657</t>
  </si>
  <si>
    <t>183742930527080001</t>
  </si>
  <si>
    <t>COMUNE DI SCAFATI</t>
  </si>
  <si>
    <t>Scafati</t>
  </si>
  <si>
    <t>00362170714</t>
  </si>
  <si>
    <t>176442928242942002</t>
  </si>
  <si>
    <t>COMUNE DI CERIGNOLA</t>
  </si>
  <si>
    <t>Cerignola</t>
  </si>
  <si>
    <t>00363460718</t>
  </si>
  <si>
    <t>174242929514158301</t>
  </si>
  <si>
    <t>COMUNE DI FOGGIA</t>
  </si>
  <si>
    <t>778842929946433101</t>
  </si>
  <si>
    <t>COMUNE DI LUCERA</t>
  </si>
  <si>
    <t>Lucera</t>
  </si>
  <si>
    <t>236642930543830802</t>
  </si>
  <si>
    <t>COMUNE DI MANFREDONIA</t>
  </si>
  <si>
    <t>Manfredonia</t>
  </si>
  <si>
    <t>843342930541339502</t>
  </si>
  <si>
    <t>COMUNE DI ORTA NOVA</t>
  </si>
  <si>
    <t>Orta Nova</t>
  </si>
  <si>
    <t>314742930457973501</t>
  </si>
  <si>
    <t>COMUNE DI SAN GIOVANNI ROTONDO</t>
  </si>
  <si>
    <t>San Giovanni Rotondo</t>
  </si>
  <si>
    <t>214242930476777102</t>
  </si>
  <si>
    <t>COMUNE DI SAN NICANDRO GARGANICO</t>
  </si>
  <si>
    <t>San Nicandro Garganico</t>
  </si>
  <si>
    <t>00336360714</t>
  </si>
  <si>
    <t>758542930538871101</t>
  </si>
  <si>
    <t>COMUNE DI SAN SEVERO</t>
  </si>
  <si>
    <t>San Severo</t>
  </si>
  <si>
    <t>822542930550422301</t>
  </si>
  <si>
    <t>COMUNE DI TORREMAGGIORE</t>
  </si>
  <si>
    <t>Torremaggiore</t>
  </si>
  <si>
    <t>00869560722</t>
  </si>
  <si>
    <t>609542928176021402</t>
  </si>
  <si>
    <t>COMUNE DI ACQUAVIVA DELLE FONTI</t>
  </si>
  <si>
    <t>Acquaviva delle Fonti</t>
  </si>
  <si>
    <t>405942930463724801</t>
  </si>
  <si>
    <t>COMUNE DI ADELFIA</t>
  </si>
  <si>
    <t>Adelfia</t>
  </si>
  <si>
    <t>502342930462673302</t>
  </si>
  <si>
    <t>COMUNE DI ALTAMURA</t>
  </si>
  <si>
    <t>Altamura</t>
  </si>
  <si>
    <t>289742930530455002</t>
  </si>
  <si>
    <t>COMUNE DI BARI</t>
  </si>
  <si>
    <t>00382650729</t>
  </si>
  <si>
    <t>966242930507778301</t>
  </si>
  <si>
    <t>COMUNE DI BITONTO</t>
  </si>
  <si>
    <t>Bitonto</t>
  </si>
  <si>
    <t>442842930460244201</t>
  </si>
  <si>
    <t>COMUNE DI CAPURSO</t>
  </si>
  <si>
    <t>Capurso</t>
  </si>
  <si>
    <t>878142930522432301</t>
  </si>
  <si>
    <t>COMUNE DI CASAMASSIMA</t>
  </si>
  <si>
    <t>Casamassima</t>
  </si>
  <si>
    <t>00834380727</t>
  </si>
  <si>
    <t>334642930463735102</t>
  </si>
  <si>
    <t>COMUNE DI CASTELLANA GROTTE</t>
  </si>
  <si>
    <t>Castellana Grotte</t>
  </si>
  <si>
    <t>00812180727</t>
  </si>
  <si>
    <t>181142929703907301</t>
  </si>
  <si>
    <t>COMUNE DI CONVERSANO</t>
  </si>
  <si>
    <t>Conversano</t>
  </si>
  <si>
    <t>156942930521143101</t>
  </si>
  <si>
    <t>COMUNE DI CORATO</t>
  </si>
  <si>
    <t>Corato</t>
  </si>
  <si>
    <t>837442930529264402</t>
  </si>
  <si>
    <t>COMUNE DI GIOIA DEL COLLE</t>
  </si>
  <si>
    <t>Gioia del Colle</t>
  </si>
  <si>
    <t>993642930516157402</t>
  </si>
  <si>
    <t>COMUNE DI GIOVINAZZO</t>
  </si>
  <si>
    <t>Giovinazzo</t>
  </si>
  <si>
    <t>603042930517565201</t>
  </si>
  <si>
    <t>COMUNE DI GRAVINA IN PUGLIA</t>
  </si>
  <si>
    <t>Gravina in Puglia</t>
  </si>
  <si>
    <t>627842930527026502</t>
  </si>
  <si>
    <t>COMUNE DI MODUGNO</t>
  </si>
  <si>
    <t>Modugno</t>
  </si>
  <si>
    <t>00884000720</t>
  </si>
  <si>
    <t>258942930455643301</t>
  </si>
  <si>
    <t>COMUNE DI MOLA DI BARI</t>
  </si>
  <si>
    <t>Mola di Bari</t>
  </si>
  <si>
    <t>00306180720</t>
  </si>
  <si>
    <t>244042930472452202</t>
  </si>
  <si>
    <t>COMUNE DI MOLFETTA</t>
  </si>
  <si>
    <t>Molfetta</t>
  </si>
  <si>
    <t>00374620722</t>
  </si>
  <si>
    <t>812942930543424902</t>
  </si>
  <si>
    <t>COMUNE DI MONOPOLI</t>
  </si>
  <si>
    <t>Monopoli</t>
  </si>
  <si>
    <t>613142930527786601</t>
  </si>
  <si>
    <t>COMUNE DI NOCI</t>
  </si>
  <si>
    <t>Noci</t>
  </si>
  <si>
    <t>05165930727</t>
  </si>
  <si>
    <t>935142930541222702</t>
  </si>
  <si>
    <t>COMUNE DI NOICATTARO</t>
  </si>
  <si>
    <t>Noicattaro</t>
  </si>
  <si>
    <t>886242930541392601</t>
  </si>
  <si>
    <t>COMUNE DI PALO DEL COLLE</t>
  </si>
  <si>
    <t>Palo del Colle</t>
  </si>
  <si>
    <t>527542930455826401</t>
  </si>
  <si>
    <t>COMUNE DI POLIGNANO A MARE</t>
  </si>
  <si>
    <t>Polignano a Mare</t>
  </si>
  <si>
    <t>158342930526117801</t>
  </si>
  <si>
    <t>COMUNE DI PUTIGNANO</t>
  </si>
  <si>
    <t>Putignano</t>
  </si>
  <si>
    <t>00518490727</t>
  </si>
  <si>
    <t>261342930550042501</t>
  </si>
  <si>
    <t>COMUNE DI RUTIGLIANO</t>
  </si>
  <si>
    <t>Rutigliano</t>
  </si>
  <si>
    <t>00787620723</t>
  </si>
  <si>
    <t>893342930528780001</t>
  </si>
  <si>
    <t>COMUNE DI RUVO DI PUGLIA</t>
  </si>
  <si>
    <t>Ruvo di Puglia</t>
  </si>
  <si>
    <t>582342930449478601</t>
  </si>
  <si>
    <t>COMUNE DI SANTERAMO IN COLLE</t>
  </si>
  <si>
    <t>Santeramo in Colle</t>
  </si>
  <si>
    <t>00715310728</t>
  </si>
  <si>
    <t>269942930526785002</t>
  </si>
  <si>
    <t>COMUNE DI TERLIZZI</t>
  </si>
  <si>
    <t>Terlizzi</t>
  </si>
  <si>
    <t>00865250724</t>
  </si>
  <si>
    <t>417542930525139002</t>
  </si>
  <si>
    <t>COMUNE DI TRIGGIANO</t>
  </si>
  <si>
    <t>Triggiano</t>
  </si>
  <si>
    <t>955742930539644702</t>
  </si>
  <si>
    <t>COMUNE DI VALENZANO</t>
  </si>
  <si>
    <t>Valenzano</t>
  </si>
  <si>
    <t>199542930510230901</t>
  </si>
  <si>
    <t>COMUNE DI CASTELLANETA</t>
  </si>
  <si>
    <t>Castellaneta</t>
  </si>
  <si>
    <t>452042930529364501</t>
  </si>
  <si>
    <t>COMUNE DI GINOSA</t>
  </si>
  <si>
    <t>Ginosa</t>
  </si>
  <si>
    <t>00117380733</t>
  </si>
  <si>
    <t>961942929839471701</t>
  </si>
  <si>
    <t>COMUNE DI GROTTAGLIE</t>
  </si>
  <si>
    <t>Grottaglie</t>
  </si>
  <si>
    <t>142342930543992402</t>
  </si>
  <si>
    <t>COMUNE DI LATERZA</t>
  </si>
  <si>
    <t>Laterza</t>
  </si>
  <si>
    <t>349442930542073801</t>
  </si>
  <si>
    <t>COMUNE DI MANDURIA</t>
  </si>
  <si>
    <t>Manduria</t>
  </si>
  <si>
    <t>112442930475351402</t>
  </si>
  <si>
    <t>COMUNE DI MARTINA FRANCA</t>
  </si>
  <si>
    <t>Martina Franca</t>
  </si>
  <si>
    <t>633742930519064501</t>
  </si>
  <si>
    <t>COMUNE DI MASSAFRA</t>
  </si>
  <si>
    <t>Massafra</t>
  </si>
  <si>
    <t>00243880739</t>
  </si>
  <si>
    <t>635442930450110302</t>
  </si>
  <si>
    <t>COMUNE DI MOTTOLA</t>
  </si>
  <si>
    <t>Mottola</t>
  </si>
  <si>
    <t>709842930457914302</t>
  </si>
  <si>
    <t>COMUNE DI PALAGIANO</t>
  </si>
  <si>
    <t>Palagiano</t>
  </si>
  <si>
    <t>484842930465435302</t>
  </si>
  <si>
    <t>COMUNE DI SAN GIORGIO IONICO</t>
  </si>
  <si>
    <t>San Giorgio Ionico</t>
  </si>
  <si>
    <t>166542930474173501</t>
  </si>
  <si>
    <t>COMUNE DI SAVA</t>
  </si>
  <si>
    <t>Sava</t>
  </si>
  <si>
    <t>985242930524502401</t>
  </si>
  <si>
    <t>COMUNE DI TARANTO</t>
  </si>
  <si>
    <t>608242929166128302</t>
  </si>
  <si>
    <t>COMUNE DI BRINDISI</t>
  </si>
  <si>
    <t>874042930508878001</t>
  </si>
  <si>
    <t>COMUNE DI CAROVIGNO</t>
  </si>
  <si>
    <t>Carovigno</t>
  </si>
  <si>
    <t>217342930461880202</t>
  </si>
  <si>
    <t>COMUNE DI CEGLIE MESSAPICA</t>
  </si>
  <si>
    <t>Ceglie Messapica</t>
  </si>
  <si>
    <t>442042930522229201</t>
  </si>
  <si>
    <t>COMUNE DI FASANO</t>
  </si>
  <si>
    <t>Fasano</t>
  </si>
  <si>
    <t>00176620748</t>
  </si>
  <si>
    <t>879542930542044901</t>
  </si>
  <si>
    <t>COMUNE DI FRANCAVILLA FONTANA</t>
  </si>
  <si>
    <t>Francavilla Fontana</t>
  </si>
  <si>
    <t>00081030744</t>
  </si>
  <si>
    <t>175142930529037101</t>
  </si>
  <si>
    <t>COMUNE DI MESAGNE</t>
  </si>
  <si>
    <t>Mesagne</t>
  </si>
  <si>
    <t>138642930528352101</t>
  </si>
  <si>
    <t>COMUNE DI ORIA</t>
  </si>
  <si>
    <t>Oria</t>
  </si>
  <si>
    <t>266442930476981601</t>
  </si>
  <si>
    <t>COMUNE DI OSTUNI</t>
  </si>
  <si>
    <t>Ostuni</t>
  </si>
  <si>
    <t>841642930524385902</t>
  </si>
  <si>
    <t>COMUNE DI SAN VITO DEI NORMANNI</t>
  </si>
  <si>
    <t>San Vito dei Normanni</t>
  </si>
  <si>
    <t>772142930460642302</t>
  </si>
  <si>
    <t>COMUNE DI CASARANO</t>
  </si>
  <si>
    <t>Casarano</t>
  </si>
  <si>
    <t>768742930459748301</t>
  </si>
  <si>
    <t>COMUNE DI COPERTINO</t>
  </si>
  <si>
    <t>Copertino</t>
  </si>
  <si>
    <t>161942930458787802</t>
  </si>
  <si>
    <t>COMUNE DI GALATINA</t>
  </si>
  <si>
    <t>Galatina</t>
  </si>
  <si>
    <t>324542930529308002</t>
  </si>
  <si>
    <t>COMUNE DI GALATONE</t>
  </si>
  <si>
    <t>Galatone</t>
  </si>
  <si>
    <t>613142930541713601</t>
  </si>
  <si>
    <t>COMUNE DI GALLIPOLI</t>
  </si>
  <si>
    <t>Gallipoli</t>
  </si>
  <si>
    <t>147042929295093101</t>
  </si>
  <si>
    <t>COMUNE DI LECCE</t>
  </si>
  <si>
    <t>541742930456042502</t>
  </si>
  <si>
    <t>COMUNE DI NARDO'</t>
  </si>
  <si>
    <t>Nardò</t>
  </si>
  <si>
    <t>01862180757</t>
  </si>
  <si>
    <t>425542930467542701</t>
  </si>
  <si>
    <t>COMUNE DI SURBO</t>
  </si>
  <si>
    <t>Surbo</t>
  </si>
  <si>
    <t>317442930478135302</t>
  </si>
  <si>
    <t>COMUNE DI TRICASE</t>
  </si>
  <si>
    <t>Tricase</t>
  </si>
  <si>
    <t>744642930462634201</t>
  </si>
  <si>
    <t>COMUNE DI ANDRIA</t>
  </si>
  <si>
    <t>Andria</t>
  </si>
  <si>
    <t>00741610729</t>
  </si>
  <si>
    <t>256242930463635002</t>
  </si>
  <si>
    <t>COMUNE DI BARLETTA</t>
  </si>
  <si>
    <t>Barletta</t>
  </si>
  <si>
    <t>238042930508527402</t>
  </si>
  <si>
    <t>COMUNE DI BISCEGLIE</t>
  </si>
  <si>
    <t>Bisceglie</t>
  </si>
  <si>
    <t>668042928091088502</t>
  </si>
  <si>
    <t>COMUNE DI CANOSA DI PUGLIA</t>
  </si>
  <si>
    <t>Canosa di Puglia</t>
  </si>
  <si>
    <t>573042930464326101</t>
  </si>
  <si>
    <t>COMUNE DI TRANI</t>
  </si>
  <si>
    <t>Trani</t>
  </si>
  <si>
    <t>566842930471587602</t>
  </si>
  <si>
    <t>COMUNE DI MELFI</t>
  </si>
  <si>
    <t>Melfi</t>
  </si>
  <si>
    <t>00127040764</t>
  </si>
  <si>
    <t>383242930526777101</t>
  </si>
  <si>
    <t>COMUNE DI POTENZA</t>
  </si>
  <si>
    <t>592842930526388301</t>
  </si>
  <si>
    <t>COMUNE DI MATERA</t>
  </si>
  <si>
    <t>299642930524834302</t>
  </si>
  <si>
    <t>COMUNE DI PISTICCI</t>
  </si>
  <si>
    <t>Pisticci</t>
  </si>
  <si>
    <t>00111210779</t>
  </si>
  <si>
    <t>386742930524873801</t>
  </si>
  <si>
    <t>COMUNE DI POLICORO</t>
  </si>
  <si>
    <t>Policoro</t>
  </si>
  <si>
    <t>00388670788</t>
  </si>
  <si>
    <t>546442930463560202</t>
  </si>
  <si>
    <t>COMUNE DI ACRI</t>
  </si>
  <si>
    <t>Acri</t>
  </si>
  <si>
    <t>607342928096763401</t>
  </si>
  <si>
    <t>COMUNE DI CASSANO ALLO IONIO</t>
  </si>
  <si>
    <t>Cassano all'Ionio</t>
  </si>
  <si>
    <t>763342930012331001</t>
  </si>
  <si>
    <t>COMUNE DI CASTROVILLARI</t>
  </si>
  <si>
    <t>Castrovillari</t>
  </si>
  <si>
    <t>00391240785</t>
  </si>
  <si>
    <t>401742930476993502</t>
  </si>
  <si>
    <t>COMUNE DI CORIGLIANO CALABRO</t>
  </si>
  <si>
    <t>Corigliano Calabro</t>
  </si>
  <si>
    <t>00347720781</t>
  </si>
  <si>
    <t>345242930101315801</t>
  </si>
  <si>
    <t>COMUNE DI COSENZA</t>
  </si>
  <si>
    <t>00348990789</t>
  </si>
  <si>
    <t>296842930458231501</t>
  </si>
  <si>
    <t>COMUNE DI MONTALTO UFFUGO</t>
  </si>
  <si>
    <t>Montalto Uffugo</t>
  </si>
  <si>
    <t>847342930454310101</t>
  </si>
  <si>
    <t>COMUNE DI PAOLA</t>
  </si>
  <si>
    <t>Paola</t>
  </si>
  <si>
    <t>00276350782</t>
  </si>
  <si>
    <t>472942930480232901</t>
  </si>
  <si>
    <t>COMUNE DI RENDE</t>
  </si>
  <si>
    <t>Rende</t>
  </si>
  <si>
    <t>00396810780</t>
  </si>
  <si>
    <t>961142930479210201</t>
  </si>
  <si>
    <t>COMUNE DI ROSSANO</t>
  </si>
  <si>
    <t>Rossano</t>
  </si>
  <si>
    <t>00348180787</t>
  </si>
  <si>
    <t>811142930462068801</t>
  </si>
  <si>
    <t>COMUNE DI SAN GIOVANNI IN FIORE</t>
  </si>
  <si>
    <t>San Giovanni in Fiore</t>
  </si>
  <si>
    <t>00129520797</t>
  </si>
  <si>
    <t>318242930051124302</t>
  </si>
  <si>
    <t>COMUNE DI CATANZARO</t>
  </si>
  <si>
    <t>00301390795</t>
  </si>
  <si>
    <t>782842930472211801</t>
  </si>
  <si>
    <t>COMUNE DI LAMEZIA TERME</t>
  </si>
  <si>
    <t>Lamezia Terme</t>
  </si>
  <si>
    <t>00137710802</t>
  </si>
  <si>
    <t>722742929861282501</t>
  </si>
  <si>
    <t>COMUNE DI GIOIA TAURO</t>
  </si>
  <si>
    <t>Gioia Tauro</t>
  </si>
  <si>
    <t>466142930526490301</t>
  </si>
  <si>
    <t>COMUNE DI PALMI</t>
  </si>
  <si>
    <t>Palmi</t>
  </si>
  <si>
    <t>00136380805</t>
  </si>
  <si>
    <t>415642930475389902</t>
  </si>
  <si>
    <t>COMUNE DI REGGIO DI CALABRIA</t>
  </si>
  <si>
    <t>00132240805</t>
  </si>
  <si>
    <t>581142930456597102</t>
  </si>
  <si>
    <t>COMUNE DI SIDERNO</t>
  </si>
  <si>
    <t>Siderno</t>
  </si>
  <si>
    <t>111742930520228201</t>
  </si>
  <si>
    <t>COMUNE DI TAURIANOVA</t>
  </si>
  <si>
    <t>Taurianova</t>
  </si>
  <si>
    <t>302942930517101002</t>
  </si>
  <si>
    <t>COMUNE DI CROTONE</t>
  </si>
  <si>
    <t>398542928779258801</t>
  </si>
  <si>
    <t>COMUNE DI ISOLA DI CAPO RIZZUTO</t>
  </si>
  <si>
    <t>Isola di Capo Rizzuto</t>
  </si>
  <si>
    <t>00302030796</t>
  </si>
  <si>
    <t>673842930475061702</t>
  </si>
  <si>
    <t>COMUNE DI VIBO VALENTIA</t>
  </si>
  <si>
    <t>589242930509826302</t>
  </si>
  <si>
    <t>COMUNE DI ALCAMO</t>
  </si>
  <si>
    <t>Isole</t>
  </si>
  <si>
    <t>Alcamo</t>
  </si>
  <si>
    <t>00082410812</t>
  </si>
  <si>
    <t>541442930463825901</t>
  </si>
  <si>
    <t>COMUNE DI CASTELLAMMARE DEL GOLFO</t>
  </si>
  <si>
    <t>Castellammare del Golfo</t>
  </si>
  <si>
    <t>911842930461864202</t>
  </si>
  <si>
    <t>COMUNE DI CASTELVETRANO</t>
  </si>
  <si>
    <t>Castelvetrano</t>
  </si>
  <si>
    <t>439642930518496702</t>
  </si>
  <si>
    <t>COMUNE DI ERICE</t>
  </si>
  <si>
    <t>Erice</t>
  </si>
  <si>
    <t>00139550818</t>
  </si>
  <si>
    <t>638542930476079201</t>
  </si>
  <si>
    <t>COMUNE DI MARSALA</t>
  </si>
  <si>
    <t>Marsala</t>
  </si>
  <si>
    <t>419742930526312002</t>
  </si>
  <si>
    <t>COMUNE DI MAZARA DEL VALLO</t>
  </si>
  <si>
    <t>Mazara del Vallo</t>
  </si>
  <si>
    <t>588142930534105601</t>
  </si>
  <si>
    <t>COMUNE DI TRAPANI</t>
  </si>
  <si>
    <t>917142930530393302</t>
  </si>
  <si>
    <t>COMUNE DI BAGHERIA</t>
  </si>
  <si>
    <t>Bagheria</t>
  </si>
  <si>
    <t>00147540827</t>
  </si>
  <si>
    <t>218942930515688402</t>
  </si>
  <si>
    <t>COMUNE DI CARINI</t>
  </si>
  <si>
    <t>Carini</t>
  </si>
  <si>
    <t>155642930519275401</t>
  </si>
  <si>
    <t>COMUNE DI MISILMERI</t>
  </si>
  <si>
    <t>Misilmeri</t>
  </si>
  <si>
    <t>00231740820</t>
  </si>
  <si>
    <t>696642930474802301</t>
  </si>
  <si>
    <t>COMUNE DI MONREALE</t>
  </si>
  <si>
    <t>Monreale</t>
  </si>
  <si>
    <t>506842930543581002</t>
  </si>
  <si>
    <t>COMUNE DI PALERMO</t>
  </si>
  <si>
    <t>00601920820</t>
  </si>
  <si>
    <t>783442930534528202</t>
  </si>
  <si>
    <t>COMUNE DI PARTINICO</t>
  </si>
  <si>
    <t>Partinico</t>
  </si>
  <si>
    <t>284942930526933301</t>
  </si>
  <si>
    <t>COMUNE DI TERMINI IMERESE</t>
  </si>
  <si>
    <t>Termini Imerese</t>
  </si>
  <si>
    <t>898642930526253401</t>
  </si>
  <si>
    <t>COMUNE DI VILLABATE</t>
  </si>
  <si>
    <t>Villabate</t>
  </si>
  <si>
    <t>00084640838</t>
  </si>
  <si>
    <t>639542930532563901</t>
  </si>
  <si>
    <t>COMUNE DI BARCELLONA POZZO DI GOTTO</t>
  </si>
  <si>
    <t>Barcellona Pozzo di Gotto</t>
  </si>
  <si>
    <t>00080270838</t>
  </si>
  <si>
    <t>121642930531710102</t>
  </si>
  <si>
    <t>COMUNE DI MESSINA</t>
  </si>
  <si>
    <t>00226540839</t>
  </si>
  <si>
    <t>456242929514231701</t>
  </si>
  <si>
    <t>COMUNE DI MILAZZO</t>
  </si>
  <si>
    <t>Milazzo</t>
  </si>
  <si>
    <t>00074260845</t>
  </si>
  <si>
    <t>464842928168330801</t>
  </si>
  <si>
    <t>COMUNE DI AGRIGENTO</t>
  </si>
  <si>
    <t>00179660840</t>
  </si>
  <si>
    <t>702442930463800001</t>
  </si>
  <si>
    <t>COMUNE DI CANICATTI'</t>
  </si>
  <si>
    <t>Canicattì</t>
  </si>
  <si>
    <t>235642930522798702</t>
  </si>
  <si>
    <t>COMUNE DI FAVARA</t>
  </si>
  <si>
    <t>Favara</t>
  </si>
  <si>
    <t>191442930542916701</t>
  </si>
  <si>
    <t>COMUNE DI LICATA</t>
  </si>
  <si>
    <t>Licata</t>
  </si>
  <si>
    <t>464442930451305101</t>
  </si>
  <si>
    <t>COMUNE DI PALMA DI MONTECHIARO</t>
  </si>
  <si>
    <t>Palma di Montechiaro</t>
  </si>
  <si>
    <t>373242930533335102</t>
  </si>
  <si>
    <t>COMUNE DI PORTO EMPEDOCLE</t>
  </si>
  <si>
    <t>Porto Empedocle</t>
  </si>
  <si>
    <t>00215200841</t>
  </si>
  <si>
    <t>813742930449674101</t>
  </si>
  <si>
    <t>COMUNE DI RIBERA</t>
  </si>
  <si>
    <t>Ribera</t>
  </si>
  <si>
    <t>00220950844</t>
  </si>
  <si>
    <t>316642930469409301</t>
  </si>
  <si>
    <t>COMUNE DI SCIACCA</t>
  </si>
  <si>
    <t>Sciacca</t>
  </si>
  <si>
    <t>603142930464879901</t>
  </si>
  <si>
    <t>COMUNE DI CALTANISSETTA</t>
  </si>
  <si>
    <t>837442930528264801</t>
  </si>
  <si>
    <t>COMUNE DI GELA</t>
  </si>
  <si>
    <t>Gela</t>
  </si>
  <si>
    <t>588642930473831901</t>
  </si>
  <si>
    <t>COMUNE DI NISCEMI</t>
  </si>
  <si>
    <t>Niscemi</t>
  </si>
  <si>
    <t>00141480855</t>
  </si>
  <si>
    <t>427242930549574301</t>
  </si>
  <si>
    <t>COMUNE DI SAN CATALDO</t>
  </si>
  <si>
    <t>San Cataldo</t>
  </si>
  <si>
    <t>00100490861</t>
  </si>
  <si>
    <t>289642930545972401</t>
  </si>
  <si>
    <t>COMUNE DI ENNA</t>
  </si>
  <si>
    <t>00046540860</t>
  </si>
  <si>
    <t>745242930526604202</t>
  </si>
  <si>
    <t>COMUNE DI PIAZZA ARMERINA</t>
  </si>
  <si>
    <t>Piazza Armerina</t>
  </si>
  <si>
    <t>00162000871</t>
  </si>
  <si>
    <t>864342930509826301</t>
  </si>
  <si>
    <t>COMUNE DI ACI CASTELLO</t>
  </si>
  <si>
    <t>Aci Castello</t>
  </si>
  <si>
    <t>00146380878</t>
  </si>
  <si>
    <t>275042928135390702</t>
  </si>
  <si>
    <t>COMUNE DI ACI CATENA</t>
  </si>
  <si>
    <t>Aci Catena</t>
  </si>
  <si>
    <t>00410340871</t>
  </si>
  <si>
    <t>482842928210538302</t>
  </si>
  <si>
    <t>COMUNE DI ACI SANT'ANTONIO</t>
  </si>
  <si>
    <t>Aci Sant'Antonio</t>
  </si>
  <si>
    <t>826242930510359201</t>
  </si>
  <si>
    <t>COMUNE DI ACIREALE</t>
  </si>
  <si>
    <t>Acireale</t>
  </si>
  <si>
    <t>368642930533408402</t>
  </si>
  <si>
    <t>COMUNE DI ADRANO</t>
  </si>
  <si>
    <t>Adrano</t>
  </si>
  <si>
    <t>331842930532015701</t>
  </si>
  <si>
    <t>COMUNE DI BELPASSO</t>
  </si>
  <si>
    <t>Belpasso</t>
  </si>
  <si>
    <t>506442930463838902</t>
  </si>
  <si>
    <t>COMUNE DI BIANCAVILLA</t>
  </si>
  <si>
    <t>Biancavilla</t>
  </si>
  <si>
    <t>00291400877</t>
  </si>
  <si>
    <t>561342930508219601</t>
  </si>
  <si>
    <t>COMUNE DI BRONTE</t>
  </si>
  <si>
    <t>Bronte</t>
  </si>
  <si>
    <t>854442930534463402</t>
  </si>
  <si>
    <t>COMUNE DI CALTAGIRONE</t>
  </si>
  <si>
    <t>Caltagirone</t>
  </si>
  <si>
    <t>00137020871</t>
  </si>
  <si>
    <t>555142930521219102</t>
  </si>
  <si>
    <t>COMUNE DI CATANIA</t>
  </si>
  <si>
    <t>00468980875</t>
  </si>
  <si>
    <t>402842928726872901</t>
  </si>
  <si>
    <t>COMUNE DI GIARRE</t>
  </si>
  <si>
    <t>Giarre</t>
  </si>
  <si>
    <t>269942929155481702</t>
  </si>
  <si>
    <t>COMUNE DI GRAVINA DI CATANIA</t>
  </si>
  <si>
    <t>Gravina di Catania</t>
  </si>
  <si>
    <t>927242930159107402</t>
  </si>
  <si>
    <t>COMUNE DI MASCALUCIA</t>
  </si>
  <si>
    <t>Mascalucia</t>
  </si>
  <si>
    <t>926142930519148602</t>
  </si>
  <si>
    <t>COMUNE DI MISTERBIANCO</t>
  </si>
  <si>
    <t>Misterbianco</t>
  </si>
  <si>
    <t>256742930528824702</t>
  </si>
  <si>
    <t>COMUNE DI PALAGONIA</t>
  </si>
  <si>
    <t>Palagonia</t>
  </si>
  <si>
    <t>00243770872</t>
  </si>
  <si>
    <t>497342930545824601</t>
  </si>
  <si>
    <t>COMUNE DI PATERNO'</t>
  </si>
  <si>
    <t>Paternò</t>
  </si>
  <si>
    <t>00453970873</t>
  </si>
  <si>
    <t>766842930546929202</t>
  </si>
  <si>
    <t>COMUNE DI SAN GIOVANNI LA PUNTA</t>
  </si>
  <si>
    <t>San Giovanni la Punta</t>
  </si>
  <si>
    <t>00547690875</t>
  </si>
  <si>
    <t>253642930474121701</t>
  </si>
  <si>
    <t>COMUNE DI SCORDIA</t>
  </si>
  <si>
    <t>Scordia</t>
  </si>
  <si>
    <t>00646630871</t>
  </si>
  <si>
    <t>897942930478722601</t>
  </si>
  <si>
    <t>COMUNE DI TREMESTIERI ETNEO</t>
  </si>
  <si>
    <t>Tremestieri Etneo</t>
  </si>
  <si>
    <t>218642930516546502</t>
  </si>
  <si>
    <t>COMUNE DI COMISO</t>
  </si>
  <si>
    <t>Comiso</t>
  </si>
  <si>
    <t>117842930473510401</t>
  </si>
  <si>
    <t>COMUNE DI ISPICA</t>
  </si>
  <si>
    <t>Ispica</t>
  </si>
  <si>
    <t>00175500883</t>
  </si>
  <si>
    <t>888542928602970201</t>
  </si>
  <si>
    <t>COMUNE DI MODICA</t>
  </si>
  <si>
    <t>Modica</t>
  </si>
  <si>
    <t>00170330880</t>
  </si>
  <si>
    <t>409542930472605301</t>
  </si>
  <si>
    <t>COMUNE DI POZZALLO</t>
  </si>
  <si>
    <t>Pozzallo</t>
  </si>
  <si>
    <t>00180270886</t>
  </si>
  <si>
    <t>664042930448245002</t>
  </si>
  <si>
    <t>COMUNE DI RAGUSA</t>
  </si>
  <si>
    <t>00080070881</t>
  </si>
  <si>
    <t>852242930460969701</t>
  </si>
  <si>
    <t>COMUNE DI SCICLI</t>
  </si>
  <si>
    <t>Scicli</t>
  </si>
  <si>
    <t>859342930455322901</t>
  </si>
  <si>
    <t>COMUNE DI VITTORIA</t>
  </si>
  <si>
    <t>Vittoria</t>
  </si>
  <si>
    <t>111342928035516202</t>
  </si>
  <si>
    <t>COMUNE DI AUGUSTA</t>
  </si>
  <si>
    <t>Augusta</t>
  </si>
  <si>
    <t>00090570896</t>
  </si>
  <si>
    <t>154342930521332601</t>
  </si>
  <si>
    <t>COMUNE DI AVOLA</t>
  </si>
  <si>
    <t>Avola</t>
  </si>
  <si>
    <t>00192920890</t>
  </si>
  <si>
    <t>798442930529701001</t>
  </si>
  <si>
    <t>COMUNE DI CARLENTINI</t>
  </si>
  <si>
    <t>Carlentini</t>
  </si>
  <si>
    <t>591542929861064502</t>
  </si>
  <si>
    <t>COMUNE DI FLORIDIA</t>
  </si>
  <si>
    <t>Floridia</t>
  </si>
  <si>
    <t>00183900893</t>
  </si>
  <si>
    <t>243542930453927802</t>
  </si>
  <si>
    <t>COMUNE DI LENTINI</t>
  </si>
  <si>
    <t>Lentini</t>
  </si>
  <si>
    <t>00195880893</t>
  </si>
  <si>
    <t>515442930527986401</t>
  </si>
  <si>
    <t>COMUNE DI NOTO</t>
  </si>
  <si>
    <t>Noto</t>
  </si>
  <si>
    <t>00174260893</t>
  </si>
  <si>
    <t>564142930473610102</t>
  </si>
  <si>
    <t>COMUNE DI PACHINO</t>
  </si>
  <si>
    <t>Pachino</t>
  </si>
  <si>
    <t>00056590896</t>
  </si>
  <si>
    <t>234042930480645902</t>
  </si>
  <si>
    <t>COMUNE DI ROSOLINI</t>
  </si>
  <si>
    <t>Rosolini</t>
  </si>
  <si>
    <t>413042930548763702</t>
  </si>
  <si>
    <t>COMUNE DI SIRACUSA</t>
  </si>
  <si>
    <t>00249350901</t>
  </si>
  <si>
    <t>955342928159200301</t>
  </si>
  <si>
    <t>COMUNE DI ALGHERO</t>
  </si>
  <si>
    <t>Alghero</t>
  </si>
  <si>
    <t>090047</t>
  </si>
  <si>
    <t>213342930472590701</t>
  </si>
  <si>
    <t>COMUNE DI OLBIA</t>
  </si>
  <si>
    <t>Olbia</t>
  </si>
  <si>
    <t>00252040902</t>
  </si>
  <si>
    <t>513042930464313501</t>
  </si>
  <si>
    <t>COMUNE DI PORTO TORRES</t>
  </si>
  <si>
    <t>Porto Torres</t>
  </si>
  <si>
    <t>00239740905</t>
  </si>
  <si>
    <t>745042930478192601</t>
  </si>
  <si>
    <t>COMUNE DI SASSARI</t>
  </si>
  <si>
    <t>00053070918</t>
  </si>
  <si>
    <t>985242928800758901</t>
  </si>
  <si>
    <t>COMUNE DI NUORO</t>
  </si>
  <si>
    <t>885442929543839302</t>
  </si>
  <si>
    <t>COMUNE DI ASSEMINI</t>
  </si>
  <si>
    <t>Assemini</t>
  </si>
  <si>
    <t>00147990923</t>
  </si>
  <si>
    <t>748042930531543202</t>
  </si>
  <si>
    <t>COMUNE DI CAGLIARI</t>
  </si>
  <si>
    <t>531642930509346502</t>
  </si>
  <si>
    <t>COMUNE DI CAPOTERRA</t>
  </si>
  <si>
    <t>Capoterra</t>
  </si>
  <si>
    <t>603542930459425401</t>
  </si>
  <si>
    <t>COMUNE DI MONSERRATO</t>
  </si>
  <si>
    <t>Monserrato</t>
  </si>
  <si>
    <t>00288630924</t>
  </si>
  <si>
    <t>682842930526003901</t>
  </si>
  <si>
    <t>COMUNE DI QUARTU SANT'ELENA</t>
  </si>
  <si>
    <t>Quartu Sant'Elena</t>
  </si>
  <si>
    <t>921942930550317201</t>
  </si>
  <si>
    <t>COMUNE DI SELARGIUS</t>
  </si>
  <si>
    <t>Selargius</t>
  </si>
  <si>
    <t>307742930544301201</t>
  </si>
  <si>
    <t>COMUNE DI SESTU</t>
  </si>
  <si>
    <t>Sestu</t>
  </si>
  <si>
    <t>986942930538931002</t>
  </si>
  <si>
    <t>COMUNE DI SINNAI</t>
  </si>
  <si>
    <t>Sinnai</t>
  </si>
  <si>
    <t>00052090958</t>
  </si>
  <si>
    <t>669242930527333102</t>
  </si>
  <si>
    <t>COMUNE DI ORISTANO</t>
  </si>
  <si>
    <t>111009</t>
  </si>
  <si>
    <t>183042930517930602</t>
  </si>
  <si>
    <t>COMUNE DI CARBONIA</t>
  </si>
  <si>
    <t>SU</t>
  </si>
  <si>
    <t>Carbonia</t>
  </si>
  <si>
    <t>Sud Sardegna</t>
  </si>
  <si>
    <t>00376610929</t>
  </si>
  <si>
    <t>111035</t>
  </si>
  <si>
    <t>876342929194683901</t>
  </si>
  <si>
    <t>COMUNE DI IGLESIAS</t>
  </si>
  <si>
    <t>Iglesias</t>
  </si>
  <si>
    <t>80003870062</t>
  </si>
  <si>
    <t>136142930548773902</t>
  </si>
  <si>
    <t>AMMINISTRAZIONE PROVINCIALE DI ALESSANDRIA</t>
  </si>
  <si>
    <t>80001630054</t>
  </si>
  <si>
    <t>005000</t>
  </si>
  <si>
    <t>326342930465860502</t>
  </si>
  <si>
    <t>AMMINISTRAZIONE PROVINCIALE DI ASTI</t>
  </si>
  <si>
    <t>90027160028</t>
  </si>
  <si>
    <t>241142930516226102</t>
  </si>
  <si>
    <t>AMMINISTRAZIONE PROVINCIALE DI BIELLA</t>
  </si>
  <si>
    <t>00447820044</t>
  </si>
  <si>
    <t>004000</t>
  </si>
  <si>
    <t>411642930477219302</t>
  </si>
  <si>
    <t>AMMINISTRAZIONE PROVINCIALE DI CUNEO</t>
  </si>
  <si>
    <t>80026850034</t>
  </si>
  <si>
    <t>549842930480227002</t>
  </si>
  <si>
    <t>AMMINISTRAZIONE PROVINCIALE DI NOVARA</t>
  </si>
  <si>
    <t>93009110037</t>
  </si>
  <si>
    <t>299042930535417002</t>
  </si>
  <si>
    <t>AMMINISTRAZIONE PROVINCIALE DI VERBANO-CUSIO-OSSOLA</t>
  </si>
  <si>
    <t>80005210028</t>
  </si>
  <si>
    <t>134342930477968602</t>
  </si>
  <si>
    <t>AMMINISTRAZIONE PROVINCIALE DI VERCELLI</t>
  </si>
  <si>
    <t>80004870160</t>
  </si>
  <si>
    <t>686742930469172001</t>
  </si>
  <si>
    <t>AMMINISTRAZIONE PROVINCIALE DI BERGAMO</t>
  </si>
  <si>
    <t>80008750178</t>
  </si>
  <si>
    <t>243942930538375801</t>
  </si>
  <si>
    <t>AMMINISTRAZIONE PROVINCIALE DI BRESCIA</t>
  </si>
  <si>
    <t>80004650133</t>
  </si>
  <si>
    <t>224542930546423102</t>
  </si>
  <si>
    <t>AMMINISTRAZIONE PROVINCIALE DI COMO</t>
  </si>
  <si>
    <t>80002130195</t>
  </si>
  <si>
    <t>835342930466277702</t>
  </si>
  <si>
    <t>AMMINISTRAZIONE PROVINCIALE DI CREMONA</t>
  </si>
  <si>
    <t>92013170136</t>
  </si>
  <si>
    <t>373542930536663801</t>
  </si>
  <si>
    <t>AMMINISTRAZIONE PROVINCIALE DI LECCO</t>
  </si>
  <si>
    <t>92514470159</t>
  </si>
  <si>
    <t>728942930541432202</t>
  </si>
  <si>
    <t>AMMINISTRAZIONE PROVINCIALE DI LODI</t>
  </si>
  <si>
    <t>80001070202</t>
  </si>
  <si>
    <t>225242930539730602</t>
  </si>
  <si>
    <t>AMMINISTRAZIONE PROVINCIALE DI MANTOVA</t>
  </si>
  <si>
    <t>94616010156</t>
  </si>
  <si>
    <t>284242930470189202</t>
  </si>
  <si>
    <t>AMM. PROV. DI MONZA E DELLA BRIANZA</t>
  </si>
  <si>
    <t>80000030181</t>
  </si>
  <si>
    <t>981542930548880502</t>
  </si>
  <si>
    <t>AMMINISTRAZIONE PROVINCIALE DI PAVIA</t>
  </si>
  <si>
    <t>80002950147</t>
  </si>
  <si>
    <t>529342930479574501</t>
  </si>
  <si>
    <t>AMMINISTRAZIONE PROVINCIALE DI SONDRIO</t>
  </si>
  <si>
    <t>80000710121</t>
  </si>
  <si>
    <t>607142930465986801</t>
  </si>
  <si>
    <t>AMMINISTRAZIONE PROVINCIALE DI VARESE</t>
  </si>
  <si>
    <t>00247260086</t>
  </si>
  <si>
    <t>151942930472701002</t>
  </si>
  <si>
    <t>AMMINISTRAZIONE PROVINCIALE DI IMPERIA</t>
  </si>
  <si>
    <t>00218930113</t>
  </si>
  <si>
    <t>799142930548930202</t>
  </si>
  <si>
    <t>AMMINISTRAZIONE PROVINCIALE DI LA SPEZIA</t>
  </si>
  <si>
    <t>00311260095</t>
  </si>
  <si>
    <t>828842930539308602</t>
  </si>
  <si>
    <t>AMMINISTRAZIONE PROVINCIALE DI SAVONA</t>
  </si>
  <si>
    <t>93005430256</t>
  </si>
  <si>
    <t>493142930538220602</t>
  </si>
  <si>
    <t>AMMINISTRAZIONE PROVINCIALE DI BELLUNO</t>
  </si>
  <si>
    <t>80006510285</t>
  </si>
  <si>
    <t>198742930550019002</t>
  </si>
  <si>
    <t>AMMINISTRAZIONE PROVINCIALE DI PADOVA</t>
  </si>
  <si>
    <t>93006330299</t>
  </si>
  <si>
    <t>555542930549061501</t>
  </si>
  <si>
    <t>AMMINISTRAZIONE PROVINCIALE DI ROVIGO</t>
  </si>
  <si>
    <t>80008870265</t>
  </si>
  <si>
    <t>223742930549518301</t>
  </si>
  <si>
    <t>AMMINISTRAZIONE PROVINCIALE DI TREVISO</t>
  </si>
  <si>
    <t>00654810233</t>
  </si>
  <si>
    <t>359042930547283302</t>
  </si>
  <si>
    <t>AMMINISTRAZIONE PROVINCIALE DI VERONA</t>
  </si>
  <si>
    <t>00496080243</t>
  </si>
  <si>
    <t>902442930477955102</t>
  </si>
  <si>
    <t>AMMINISTRAZIONE PROVINCIALE DI VICENZA</t>
  </si>
  <si>
    <t>00400130308</t>
  </si>
  <si>
    <t>234742930535452002</t>
  </si>
  <si>
    <t>AMMINISTRAZIONE PROVINCIALE DI UDINE</t>
  </si>
  <si>
    <t>00334500386</t>
  </si>
  <si>
    <t>542042930540672601</t>
  </si>
  <si>
    <t>AMMINISTRAZIONE PROVINCIALE DI FERRARA</t>
  </si>
  <si>
    <t>80001550401</t>
  </si>
  <si>
    <t>286742930468573602</t>
  </si>
  <si>
    <t>AMMINISTRAZIONE PROVINCIALE DI FORLI'CESENA</t>
  </si>
  <si>
    <t>01375710363</t>
  </si>
  <si>
    <t>914942930471726701</t>
  </si>
  <si>
    <t>AMMINISTRAZIONE PROVINCIALE DI MODENA</t>
  </si>
  <si>
    <t>80015230347</t>
  </si>
  <si>
    <t>309142930547218202</t>
  </si>
  <si>
    <t>AMMINISTRAZIONE PROVINCIALE DI PARMA</t>
  </si>
  <si>
    <t>00233540335</t>
  </si>
  <si>
    <t>381542930480158102</t>
  </si>
  <si>
    <t>AMMINISTRAZIONE PROVINCIALE DI PIACENZA</t>
  </si>
  <si>
    <t>00356680397</t>
  </si>
  <si>
    <t>359842930548839002</t>
  </si>
  <si>
    <t>AMMINISTRAZIONE PROVINCIALE DI RAVENNA</t>
  </si>
  <si>
    <t>00209290352</t>
  </si>
  <si>
    <t>295342930537689301</t>
  </si>
  <si>
    <t>AMMINISTRAZIONE PROVINCIALE DI REGGIO EMILIA</t>
  </si>
  <si>
    <t>91023860405</t>
  </si>
  <si>
    <t>634042930479418702</t>
  </si>
  <si>
    <t>AMMINISTRAZIONE PROVINCIALE DI RIMINI</t>
  </si>
  <si>
    <t>80000610511</t>
  </si>
  <si>
    <t>875842930535621901</t>
  </si>
  <si>
    <t>AMMINISTRAZIONE PROVINCIALE DI AREZZO</t>
  </si>
  <si>
    <t>80000030538</t>
  </si>
  <si>
    <t>451342930541572901</t>
  </si>
  <si>
    <t>AMMINISTRAZIONE PROVINCIALE DI GROSSETO</t>
  </si>
  <si>
    <t>80011010495</t>
  </si>
  <si>
    <t>388442930472862201</t>
  </si>
  <si>
    <t>AMMINISTRAZIONE PROVINCIALE DI LIVORNO</t>
  </si>
  <si>
    <t>80001210469</t>
  </si>
  <si>
    <t>279442930539413501</t>
  </si>
  <si>
    <t>AMMINISTRAZIONE PROVINCIALE DI LUCCA</t>
  </si>
  <si>
    <t>80000150450</t>
  </si>
  <si>
    <t>241842930478007901</t>
  </si>
  <si>
    <t>AMMINISTRAZIONE PROVINCIALE DI MASSA CARRARA</t>
  </si>
  <si>
    <t>80000410508</t>
  </si>
  <si>
    <t>379942930480201202</t>
  </si>
  <si>
    <t>AMMINISTRAZIONE PROVINCIALE DI PISA</t>
  </si>
  <si>
    <t>00236340477</t>
  </si>
  <si>
    <t>836942930479332502</t>
  </si>
  <si>
    <t>AMMINISTRAZIONE PROVINCIALE DI PISTOIA</t>
  </si>
  <si>
    <t>92035800488</t>
  </si>
  <si>
    <t>559042930477891102</t>
  </si>
  <si>
    <t>AMMINISTRAZIONE PROVINCIALE DI PRATO</t>
  </si>
  <si>
    <t>80001130527</t>
  </si>
  <si>
    <t>918442930548951802</t>
  </si>
  <si>
    <t>AMMINISTRAZIONE PROVINCIALE DI SIENA</t>
  </si>
  <si>
    <t>00443770540</t>
  </si>
  <si>
    <t>341742930550200301</t>
  </si>
  <si>
    <t>AMMINISTRAZIONE PROVINCIALE DI PERUGIA</t>
  </si>
  <si>
    <t>00179350558</t>
  </si>
  <si>
    <t>926542930480169102</t>
  </si>
  <si>
    <t>AMMINISTRAZIONE PROVINCIALE DI TERNI</t>
  </si>
  <si>
    <t>00369930425</t>
  </si>
  <si>
    <t>317042930479407301</t>
  </si>
  <si>
    <t>AMMINISTRAZIONE PROVINCIALE DI ANCONA</t>
  </si>
  <si>
    <t>01116550441</t>
  </si>
  <si>
    <t>303642930548960501</t>
  </si>
  <si>
    <t>AMMINISTRAZIONE PROVINCIALE DI ASCOLI PICENO</t>
  </si>
  <si>
    <t>90038780442</t>
  </si>
  <si>
    <t>417142930535029002</t>
  </si>
  <si>
    <t>AMMINISTRAZIONE PROVINCIALE DI FERMO</t>
  </si>
  <si>
    <t>80001250432</t>
  </si>
  <si>
    <t>744242930539287602</t>
  </si>
  <si>
    <t>AMMINISTRAZIONE PROVINCIALE DI MACERATA</t>
  </si>
  <si>
    <t>00212000418</t>
  </si>
  <si>
    <t>692842930477903402</t>
  </si>
  <si>
    <t>AMMINISTRAZIONE PROVINCIALE DI PESARO E URBINO</t>
  </si>
  <si>
    <t>01633570609</t>
  </si>
  <si>
    <t>882642930472828901</t>
  </si>
  <si>
    <t>AMMINISTRAZIONE PROVINCIALE DI FROSINONE</t>
  </si>
  <si>
    <t>80003530591</t>
  </si>
  <si>
    <t>129942930538241001</t>
  </si>
  <si>
    <t>AMMINISTRAZIONE PROVINCIALE DI LATINA</t>
  </si>
  <si>
    <t>00114510571</t>
  </si>
  <si>
    <t>839242930537661001</t>
  </si>
  <si>
    <t>AMMINISTRAZIONE PROVINCIALE DI RIETI</t>
  </si>
  <si>
    <t>80005570561</t>
  </si>
  <si>
    <t>174242930549121501</t>
  </si>
  <si>
    <t>AMMINISTRAZIONE PROVINCIALE DI VITERBO</t>
  </si>
  <si>
    <t>80000130692</t>
  </si>
  <si>
    <t>392642930476170002</t>
  </si>
  <si>
    <t>AMMINISTRAZIONE PROVINCIALE DI CHIETI</t>
  </si>
  <si>
    <t>80002370668</t>
  </si>
  <si>
    <t>205542930478502801</t>
  </si>
  <si>
    <t>AMMINISTRAZIONE PROVINCIALE DELL'AQUILA</t>
  </si>
  <si>
    <t>00212850689</t>
  </si>
  <si>
    <t>172542930480310301</t>
  </si>
  <si>
    <t>AMMINISTRAZIONE PROVINCIALE DI PESCARA</t>
  </si>
  <si>
    <t>80001070673</t>
  </si>
  <si>
    <t>457842930549217301</t>
  </si>
  <si>
    <t>AMMINISTRAZIONE PROVINCIALE DI TERAMO</t>
  </si>
  <si>
    <t>00139600704</t>
  </si>
  <si>
    <t>184242930476197402</t>
  </si>
  <si>
    <t>AMMINISTRAZIONE PROVINCIALE DI CAMPOBASSO</t>
  </si>
  <si>
    <t>80051970947</t>
  </si>
  <si>
    <t>387842930550250701</t>
  </si>
  <si>
    <t>AMMINISTRAZIONE PROVINCIALE DI ISERNIA</t>
  </si>
  <si>
    <t>80000190647</t>
  </si>
  <si>
    <t>886342930535518102</t>
  </si>
  <si>
    <t>AMMINISTRAZIONE PROVINCIALE AVELLINO</t>
  </si>
  <si>
    <t>92002770623</t>
  </si>
  <si>
    <t>803942930469132601</t>
  </si>
  <si>
    <t>AMMINISTRAZIONE PROVINCIALE DI BENEVENTO</t>
  </si>
  <si>
    <t>80004770618</t>
  </si>
  <si>
    <t>171542930545359001</t>
  </si>
  <si>
    <t>AMMINISTRAZIONE PROVINCIALE DI CASERTA</t>
  </si>
  <si>
    <t>80000390650</t>
  </si>
  <si>
    <t>876242930479406302</t>
  </si>
  <si>
    <t>AMMINISTRAZIONE PROVINCIALE DI SALERNO</t>
  </si>
  <si>
    <t>06931240722</t>
  </si>
  <si>
    <t>563242930475911602</t>
  </si>
  <si>
    <t>AMM. PROV. DI BARLETTA, ANDRIA E TRANI</t>
  </si>
  <si>
    <t>BARLETTA- ANDRIA -TRANI</t>
  </si>
  <si>
    <t>80001390741</t>
  </si>
  <si>
    <t>603942930469042602</t>
  </si>
  <si>
    <t>AMMINISTRAZIONE PROVINCIALE DI BRINDISI</t>
  </si>
  <si>
    <t>00374200715</t>
  </si>
  <si>
    <t>175742930471679602</t>
  </si>
  <si>
    <t>AMMINISTRAZIONE PROVINCIALE DI FOGGIA</t>
  </si>
  <si>
    <t>80000840753</t>
  </si>
  <si>
    <t>145142930541462902</t>
  </si>
  <si>
    <t>AMMINISTRAZIONE PROVINCIALE DI LECCE</t>
  </si>
  <si>
    <t>80004930733</t>
  </si>
  <si>
    <t>988642930541611001</t>
  </si>
  <si>
    <t>AMMINISTRAZIONE PROVINCIALE TARANTO</t>
  </si>
  <si>
    <t>80000970774</t>
  </si>
  <si>
    <t>467142930477981801</t>
  </si>
  <si>
    <t>AMMINISTRAZIONE PROVINCIALE DI MATERA</t>
  </si>
  <si>
    <t>80002710764</t>
  </si>
  <si>
    <t>383242930479499801</t>
  </si>
  <si>
    <t>AMMINISTRAZIONE PROVINCIALE DI POTENZA</t>
  </si>
  <si>
    <t>80003090794</t>
  </si>
  <si>
    <t>311942930470489601</t>
  </si>
  <si>
    <t>AMMINISTRAZIONE PROVINCIALE DI CATANZARO</t>
  </si>
  <si>
    <t>80003710789</t>
  </si>
  <si>
    <t>346542930470302102</t>
  </si>
  <si>
    <t>AMMINISTRAZIONE PROVINCIALE DI COSENZA</t>
  </si>
  <si>
    <t>91006950793</t>
  </si>
  <si>
    <t>308542930536373301</t>
  </si>
  <si>
    <t>AMMINISTRAZIONE PROVINCIALE DI CROTONE</t>
  </si>
  <si>
    <t>96004570790</t>
  </si>
  <si>
    <t>134242928822971402</t>
  </si>
  <si>
    <t>AMMINISTRAZIONE PROVINCIALE DI VIBO VALENTIA</t>
  </si>
  <si>
    <t>80002590844</t>
  </si>
  <si>
    <t>469742930479436401</t>
  </si>
  <si>
    <t>LIBERO CONSORZIO COMUNALE DI AGRIGENTO</t>
  </si>
  <si>
    <t>00115070856</t>
  </si>
  <si>
    <t>606242930546561201</t>
  </si>
  <si>
    <t>LIBERO CONSORZIO COMUNALE DI CALTANISSETTA</t>
  </si>
  <si>
    <t>80000810863</t>
  </si>
  <si>
    <t>282842930539443602</t>
  </si>
  <si>
    <t>LIBERO CONSORZIO COMUNALE DI ENNA</t>
  </si>
  <si>
    <t>80000010886</t>
  </si>
  <si>
    <t>667842930468254102</t>
  </si>
  <si>
    <t>LIBERO CONSORZIO COMUNALE DI RAGUSA</t>
  </si>
  <si>
    <t>80001670894</t>
  </si>
  <si>
    <t>417142930479555301</t>
  </si>
  <si>
    <t>LIBERO CONSORZIO COMUNALE DI SIRACUSA</t>
  </si>
  <si>
    <t>93004780818</t>
  </si>
  <si>
    <t>585642930537684202</t>
  </si>
  <si>
    <t>LIBERO CONSORZIO COMUNALE DI TRAPANI</t>
  </si>
  <si>
    <t>00166520916</t>
  </si>
  <si>
    <t>987542930537873101</t>
  </si>
  <si>
    <t>AMMINISTRAZIONE PROVINCIALE DI NUORO</t>
  </si>
  <si>
    <t>80004010957</t>
  </si>
  <si>
    <t>668542930537766202</t>
  </si>
  <si>
    <t>AMMINISTRAZIONE PROVINCIALE DI ORISTANO</t>
  </si>
  <si>
    <t>00230190902</t>
  </si>
  <si>
    <t>748542930479636801</t>
  </si>
  <si>
    <t>AMMINISTRAZIONE PROVINCIALE DI SASSARI</t>
  </si>
  <si>
    <t>90038150927</t>
  </si>
  <si>
    <t>111000</t>
  </si>
  <si>
    <t>154147022813294301</t>
  </si>
  <si>
    <t>PROVINCIA DEL SUD SARDEGNA</t>
  </si>
  <si>
    <t>80000110728</t>
  </si>
  <si>
    <t>272000</t>
  </si>
  <si>
    <t>285242930473524102</t>
  </si>
  <si>
    <t>CITTA' METROPOLITANA DI BARI</t>
  </si>
  <si>
    <t>03428581205</t>
  </si>
  <si>
    <t>237000</t>
  </si>
  <si>
    <t>933642930542224702</t>
  </si>
  <si>
    <t>CITTA' METROPOLITANA DI BOLOGNA</t>
  </si>
  <si>
    <t>00510810922</t>
  </si>
  <si>
    <t>744048301758018201</t>
  </si>
  <si>
    <t>CITTA' METROPOLITANA DI CAGLIARI</t>
  </si>
  <si>
    <t>00397470873</t>
  </si>
  <si>
    <t>555544363056794102</t>
  </si>
  <si>
    <t>CITTA' METROPOLITANA DI CATANIA</t>
  </si>
  <si>
    <t>80016450480</t>
  </si>
  <si>
    <t>248000</t>
  </si>
  <si>
    <t>686842930473673901</t>
  </si>
  <si>
    <t>CITTA' METROPOLITANA DI FIRENZE</t>
  </si>
  <si>
    <t>80007350103</t>
  </si>
  <si>
    <t>210000</t>
  </si>
  <si>
    <t>365742930542191302</t>
  </si>
  <si>
    <t>CITTA' METROPOLITANA DI GENOVA</t>
  </si>
  <si>
    <t>80002760835</t>
  </si>
  <si>
    <t>126647065139374701</t>
  </si>
  <si>
    <t>CITTA' METROPOLITANA DI MESSINA</t>
  </si>
  <si>
    <t>08911820960</t>
  </si>
  <si>
    <t>215000</t>
  </si>
  <si>
    <t>881942930535494101</t>
  </si>
  <si>
    <t>CITTA' METROPOLITANA DI MILANO</t>
  </si>
  <si>
    <t>01263370635</t>
  </si>
  <si>
    <t>263000</t>
  </si>
  <si>
    <t>588142930465725402</t>
  </si>
  <si>
    <t>CITTA' METROPOLITANA DI NAPOLI</t>
  </si>
  <si>
    <t>80021470820</t>
  </si>
  <si>
    <t>507647065074174601</t>
  </si>
  <si>
    <t>CITTA' METROPOLITANA DI PALERMO</t>
  </si>
  <si>
    <t>80000100802</t>
  </si>
  <si>
    <t>416848882160579301</t>
  </si>
  <si>
    <t>CITTA' METROPOLITANA DI REGGIO CALABRIA</t>
  </si>
  <si>
    <t>80034390585</t>
  </si>
  <si>
    <t>258000</t>
  </si>
  <si>
    <t>485442930535372302</t>
  </si>
  <si>
    <t>CITTA' METROPOLITANA DI ROMA</t>
  </si>
  <si>
    <t>01907990012</t>
  </si>
  <si>
    <t>201000</t>
  </si>
  <si>
    <t>166542930465880301</t>
  </si>
  <si>
    <t>CITTA' METROPOLITANA DI TORINO</t>
  </si>
  <si>
    <t>80008840276</t>
  </si>
  <si>
    <t>227000</t>
  </si>
  <si>
    <t>593542930535351702</t>
  </si>
  <si>
    <t>CITTA' METROPOLITANA DI VENEZIA</t>
  </si>
  <si>
    <t>TIPOLOGIA</t>
  </si>
  <si>
    <t>ISTAT</t>
  </si>
  <si>
    <t>REGGIO NELL'EMILIA</t>
  </si>
  <si>
    <t>BELLARIA-IGEA MARINA</t>
  </si>
  <si>
    <t>ALE</t>
  </si>
  <si>
    <t>ORTONA</t>
  </si>
  <si>
    <t>REGGIO DI CALABRIA</t>
  </si>
  <si>
    <t>PATERNO'</t>
  </si>
  <si>
    <t>VERBANO-CUSIO-OSSOLA</t>
  </si>
  <si>
    <t>ANZA</t>
  </si>
  <si>
    <t>FORLI'CESENA</t>
  </si>
  <si>
    <t>MASSA CARRARA</t>
  </si>
  <si>
    <t>PESARO E URBINO</t>
  </si>
  <si>
    <t>ANTO</t>
  </si>
  <si>
    <r>
      <t xml:space="preserve">3. Nella sezione dedicata all'anagrafica ente della pagina 1 ("Sistema dei controlli interni"), occorre solamente inserire il </t>
    </r>
    <r>
      <rPr>
        <b/>
        <sz val="12"/>
        <rFont val="Calibri"/>
        <family val="2"/>
        <scheme val="minor"/>
      </rPr>
      <t>corretto</t>
    </r>
    <r>
      <rPr>
        <sz val="12"/>
        <rFont val="Calibri"/>
        <family val="2"/>
        <scheme val="minor"/>
      </rPr>
      <t xml:space="preserve"> CODICE ISTAT corrispondente all'ente (le celle REGIONE, PROVINCIA (SIGLA), DENOMINAZIONE ENTE, TIPOLOGIA ENTE verranno automaticamente valorizzate in base al CODICE ISTAT inserito). 
</t>
    </r>
  </si>
  <si>
    <t>nd</t>
  </si>
  <si>
    <t>Basso</t>
  </si>
  <si>
    <t>Medio</t>
  </si>
  <si>
    <t>Estrazione casuale</t>
  </si>
  <si>
    <t>Semestrale</t>
  </si>
  <si>
    <t>in più del 50% dei casi</t>
  </si>
  <si>
    <t>Si</t>
  </si>
  <si>
    <t>in più di 10 casi</t>
  </si>
  <si>
    <t>Alto</t>
  </si>
  <si>
    <t>Non ricorre la fattispecie</t>
  </si>
  <si>
    <t>una</t>
  </si>
  <si>
    <t>Grado di strategicità</t>
  </si>
  <si>
    <t>Si, solo alcuni</t>
  </si>
  <si>
    <t>solo su alcuni servizi</t>
  </si>
  <si>
    <t>Annuale</t>
  </si>
  <si>
    <t>solo su alcuni</t>
  </si>
  <si>
    <t>Il Sindaco</t>
  </si>
  <si>
    <t>Lorenzo</t>
  </si>
  <si>
    <t>Falchi</t>
  </si>
  <si>
    <t>0554496215</t>
  </si>
  <si>
    <t>sindaco@comune.sesto-fiorentino.fi.it</t>
  </si>
  <si>
    <t>Risposta al quesito 1.1.f): Il controllo di qualità è svolto conformememente a quanto previsto nel vigente Regolamento interno sui controlli interni  solamente con riferimento ad alcuni servizi (es. Servizi all'infanzia, U.R.P.).</t>
  </si>
  <si>
    <t>Risposta al quesito 1.5.e): Le azioni "correttive" avviate con riferimento a questa tipologia di controllo si riferiscono alle azioni di razionalizzazione poste in essere sugli organismi partecipati a seguito dell'approvazione del piano operativo di razionalizzazione ex Decreto Madia</t>
  </si>
  <si>
    <t>Risposta al quesito 2.5: Il numero  si riferisce agli atti effettivamente sottoposti a controllo nel corso del 2018 con riferimento agli atti estratti per il II semestre 2017 e a quelli estratti per I semestre 2018 per gli ultimi dei quali quali le verifiche si sono concluse nel corso del 2019, come risulta dai verbali depositati agli atti d'ufficio e richiamati nei rapporti di sintesi pubblicati sul sito istituzionale dell'ente, all'interno dell'apposita sezione consultabile in AMMINISTRAZIONE TRASPARENTE</t>
  </si>
  <si>
    <t>due</t>
  </si>
  <si>
    <t>più di due</t>
  </si>
  <si>
    <t>Risposta al quesito 6.3: il termine "controllati" è ancora inteso per l'anno 2018 ai sensi dell'art. 2359 c.c. e riferito alle società totalmente partecipate dall'ente (Azienda Farmacie e Servizi S.p.A. e Doccia Service S.r.l.). Successivamente l'universo di riferimento si è ampliato a partire dall'inclusione della società in house "Qualità e Servizi S.p.A.", in virtù della ridefinizione dei patti parasociali tra gli enti partecipanti.</t>
  </si>
  <si>
    <t xml:space="preserve">Risposta al quesito 1.5.a): I report prodotti dal controllo di regolarità amministrativa e contabile sono regolarmente approvati dall'Unità di Progetto appositamente costituita (SICI) e non dalla Giunta o dal Consiglio Comunale, ai sensi del vigente Regolamento sui controlli interni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</si>
</sst>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43" formatCode="_-* #,##0.00_-;\-* #,##0.00_-;_-* &quot;-&quot;??_-;_-@_-"/>
    <numFmt numFmtId="164" formatCode="dd/mm/yy;@"/>
    <numFmt numFmtId="165" formatCode="_-[$€]\ * #,##0.00_-;\-[$€]\ * #,##0.00_-;_-[$€]\ * &quot;-&quot;??_-;_-@_-"/>
  </numFmts>
  <fonts count="58" x14ac:knownFonts="1">
    <font>
      <sz val="11"/>
      <color theme="1"/>
      <name val="Calibri"/>
      <family val="2"/>
      <scheme val="minor"/>
    </font>
    <font>
      <sz val="11"/>
      <color indexed="8"/>
      <name val="Calibri"/>
      <family val="2"/>
    </font>
    <font>
      <sz val="10"/>
      <name val="Arial"/>
      <family val="2"/>
    </font>
    <font>
      <b/>
      <sz val="10"/>
      <name val="Arial"/>
      <family val="2"/>
    </font>
    <font>
      <b/>
      <i/>
      <sz val="10"/>
      <name val="Verdana"/>
      <family val="2"/>
    </font>
    <font>
      <sz val="10"/>
      <color indexed="8"/>
      <name val="Arial"/>
      <family val="2"/>
    </font>
    <font>
      <sz val="10"/>
      <name val="Arial"/>
      <family val="2"/>
    </font>
    <font>
      <b/>
      <i/>
      <sz val="10"/>
      <name val="Arial"/>
      <family val="2"/>
    </font>
    <font>
      <b/>
      <sz val="10"/>
      <name val="Verdana"/>
      <family val="2"/>
    </font>
    <font>
      <b/>
      <sz val="9"/>
      <name val="Verdana"/>
      <family val="2"/>
    </font>
    <font>
      <sz val="9"/>
      <name val="Verdana"/>
      <family val="2"/>
    </font>
    <font>
      <sz val="10"/>
      <color indexed="8"/>
      <name val="Verdana"/>
      <family val="2"/>
    </font>
    <font>
      <sz val="8"/>
      <name val="Calibri"/>
      <family val="2"/>
    </font>
    <font>
      <u/>
      <sz val="10"/>
      <color indexed="12"/>
      <name val="Arial"/>
      <family val="2"/>
    </font>
    <font>
      <sz val="10"/>
      <name val="Arial"/>
      <family val="2"/>
      <charset val="1"/>
    </font>
    <font>
      <sz val="12"/>
      <color indexed="8"/>
      <name val="Verdana"/>
      <family val="2"/>
    </font>
    <font>
      <b/>
      <strike/>
      <sz val="12"/>
      <color indexed="10"/>
      <name val="Calibri"/>
      <family val="2"/>
    </font>
    <font>
      <sz val="12"/>
      <name val="Calibri"/>
      <family val="2"/>
    </font>
    <font>
      <b/>
      <sz val="12"/>
      <name val="Calibri"/>
      <family val="2"/>
    </font>
    <font>
      <i/>
      <sz val="12"/>
      <name val="Calibri"/>
      <family val="2"/>
    </font>
    <font>
      <strike/>
      <sz val="12"/>
      <name val="Calibri"/>
      <family val="2"/>
    </font>
    <font>
      <u/>
      <sz val="12"/>
      <name val="Calibri"/>
      <family val="2"/>
    </font>
    <font>
      <b/>
      <u/>
      <sz val="12"/>
      <name val="Calibri"/>
      <family val="2"/>
    </font>
    <font>
      <sz val="12"/>
      <color indexed="8"/>
      <name val="Calibri"/>
      <family val="2"/>
    </font>
    <font>
      <b/>
      <sz val="12"/>
      <color indexed="8"/>
      <name val="Calibri"/>
      <family val="2"/>
    </font>
    <font>
      <b/>
      <sz val="15"/>
      <color indexed="8"/>
      <name val="Calibri"/>
      <family val="2"/>
    </font>
    <font>
      <sz val="12"/>
      <color indexed="8"/>
      <name val="Calibri"/>
      <family val="2"/>
      <scheme val="minor"/>
    </font>
    <font>
      <sz val="12"/>
      <name val="Calibri"/>
      <family val="2"/>
      <scheme val="minor"/>
    </font>
    <font>
      <sz val="11"/>
      <color theme="1"/>
      <name val="Verdana"/>
      <family val="2"/>
    </font>
    <font>
      <sz val="8"/>
      <color rgb="FFFF0000"/>
      <name val="Verdana"/>
      <family val="2"/>
    </font>
    <font>
      <sz val="12"/>
      <color rgb="FFFF0000"/>
      <name val="Calibri"/>
      <family val="2"/>
      <scheme val="minor"/>
    </font>
    <font>
      <sz val="12"/>
      <color theme="1"/>
      <name val="Calibri"/>
      <family val="2"/>
      <scheme val="minor"/>
    </font>
    <font>
      <i/>
      <sz val="12"/>
      <name val="Calibri"/>
      <family val="2"/>
      <scheme val="minor"/>
    </font>
    <font>
      <b/>
      <sz val="12"/>
      <name val="Calibri"/>
      <family val="2"/>
      <scheme val="minor"/>
    </font>
    <font>
      <sz val="11"/>
      <color indexed="8"/>
      <name val="Calibri"/>
      <family val="2"/>
      <scheme val="minor"/>
    </font>
    <font>
      <b/>
      <sz val="11"/>
      <name val="Calibri"/>
      <family val="2"/>
      <scheme val="minor"/>
    </font>
    <font>
      <sz val="11"/>
      <name val="Calibri"/>
      <family val="2"/>
      <scheme val="minor"/>
    </font>
    <font>
      <i/>
      <sz val="11"/>
      <name val="Calibri"/>
      <family val="2"/>
      <scheme val="minor"/>
    </font>
    <font>
      <b/>
      <i/>
      <sz val="12"/>
      <color rgb="FFFF0000"/>
      <name val="Calibri"/>
      <family val="2"/>
      <scheme val="minor"/>
    </font>
    <font>
      <sz val="12"/>
      <color theme="1"/>
      <name val="Verdana"/>
      <family val="2"/>
    </font>
    <font>
      <strike/>
      <sz val="11"/>
      <name val="Calibri"/>
      <family val="2"/>
      <scheme val="minor"/>
    </font>
    <font>
      <b/>
      <sz val="14"/>
      <color rgb="FFFF0000"/>
      <name val="Verdana"/>
      <family val="2"/>
    </font>
    <font>
      <b/>
      <sz val="12"/>
      <color rgb="FFFF0000"/>
      <name val="Calibri"/>
      <family val="2"/>
      <scheme val="minor"/>
    </font>
    <font>
      <sz val="10"/>
      <color theme="1"/>
      <name val="Verdana"/>
      <family val="2"/>
    </font>
    <font>
      <sz val="10"/>
      <color theme="1"/>
      <name val="Calibri"/>
      <family val="2"/>
      <scheme val="minor"/>
    </font>
    <font>
      <sz val="12"/>
      <color theme="5" tint="-0.249977111117893"/>
      <name val="Calibri"/>
      <family val="2"/>
      <scheme val="minor"/>
    </font>
    <font>
      <sz val="10"/>
      <color theme="5" tint="-0.249977111117893"/>
      <name val="Verdana"/>
      <family val="2"/>
    </font>
    <font>
      <b/>
      <sz val="15"/>
      <color theme="1"/>
      <name val="Calibri"/>
      <family val="2"/>
      <scheme val="minor"/>
    </font>
    <font>
      <b/>
      <sz val="12"/>
      <color theme="1"/>
      <name val="Calibri"/>
      <family val="2"/>
      <scheme val="minor"/>
    </font>
    <font>
      <sz val="10"/>
      <name val="Verdana"/>
      <family val="2"/>
    </font>
    <font>
      <sz val="11"/>
      <name val="Calibri"/>
      <family val="2"/>
    </font>
    <font>
      <sz val="18"/>
      <color indexed="60"/>
      <name val="Verdana"/>
      <family val="2"/>
    </font>
    <font>
      <sz val="12"/>
      <color indexed="10"/>
      <name val="Calibri"/>
      <family val="2"/>
    </font>
    <font>
      <sz val="10"/>
      <color indexed="10"/>
      <name val="Verdana"/>
      <family val="2"/>
    </font>
    <font>
      <sz val="9"/>
      <color indexed="9"/>
      <name val="Book Antiqua"/>
      <family val="1"/>
    </font>
    <font>
      <sz val="9"/>
      <name val="Book Antiqua"/>
      <family val="1"/>
    </font>
    <font>
      <sz val="9"/>
      <name val="Calibri"/>
      <family val="2"/>
      <scheme val="minor"/>
    </font>
    <font>
      <b/>
      <sz val="8"/>
      <name val="Book Antiqua"/>
      <family val="1"/>
    </font>
  </fonts>
  <fills count="18">
    <fill>
      <patternFill patternType="none"/>
    </fill>
    <fill>
      <patternFill patternType="gray125"/>
    </fill>
    <fill>
      <patternFill patternType="solid">
        <fgColor indexed="9"/>
        <bgColor indexed="64"/>
      </patternFill>
    </fill>
    <fill>
      <patternFill patternType="solid">
        <fgColor indexed="9"/>
        <bgColor indexed="24"/>
      </patternFill>
    </fill>
    <fill>
      <patternFill patternType="solid">
        <fgColor indexed="26"/>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rgb="FFCCECFF"/>
        <bgColor indexed="64"/>
      </patternFill>
    </fill>
    <fill>
      <patternFill patternType="solid">
        <fgColor theme="8" tint="0.59999389629810485"/>
        <bgColor indexed="64"/>
      </patternFill>
    </fill>
    <fill>
      <patternFill patternType="solid">
        <fgColor rgb="FFFFFFCC"/>
        <bgColor indexed="64"/>
      </patternFill>
    </fill>
    <fill>
      <patternFill patternType="solid">
        <fgColor rgb="FF00B0F0"/>
        <bgColor indexed="64"/>
      </patternFill>
    </fill>
    <fill>
      <patternFill patternType="solid">
        <fgColor indexed="26"/>
        <bgColor indexed="9"/>
      </patternFill>
    </fill>
    <fill>
      <patternFill patternType="solid">
        <fgColor indexed="22"/>
        <bgColor indexed="31"/>
      </patternFill>
    </fill>
    <fill>
      <patternFill patternType="solid">
        <fgColor indexed="9"/>
        <bgColor indexed="26"/>
      </patternFill>
    </fill>
    <fill>
      <patternFill patternType="solid">
        <fgColor indexed="27"/>
        <bgColor indexed="41"/>
      </patternFill>
    </fill>
    <fill>
      <patternFill patternType="solid">
        <fgColor theme="4" tint="-0.499984740745262"/>
        <bgColor indexed="64"/>
      </patternFill>
    </fill>
    <fill>
      <patternFill patternType="solid">
        <fgColor theme="4"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bottom style="thin">
        <color indexed="8"/>
      </bottom>
      <diagonal/>
    </border>
    <border>
      <left/>
      <right style="thin">
        <color indexed="8"/>
      </right>
      <top/>
      <bottom/>
      <diagonal/>
    </border>
  </borders>
  <cellStyleXfs count="17">
    <xf numFmtId="0" fontId="0" fillId="0" borderId="0"/>
    <xf numFmtId="0" fontId="13" fillId="0" borderId="0" applyNumberFormat="0" applyFill="0" applyBorder="0" applyAlignment="0" applyProtection="0">
      <alignment vertical="top"/>
      <protection locked="0"/>
    </xf>
    <xf numFmtId="165" fontId="6" fillId="0" borderId="0" applyFont="0" applyFill="0" applyBorder="0" applyAlignment="0" applyProtection="0"/>
    <xf numFmtId="165" fontId="6" fillId="0" borderId="0" applyFont="0" applyFill="0" applyBorder="0" applyAlignment="0" applyProtection="0"/>
    <xf numFmtId="0" fontId="14" fillId="0" borderId="0"/>
    <xf numFmtId="41" fontId="2" fillId="0" borderId="0" applyFont="0" applyFill="0" applyBorder="0" applyAlignment="0" applyProtection="0"/>
    <xf numFmtId="41" fontId="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2" fillId="0" borderId="0"/>
    <xf numFmtId="0" fontId="2" fillId="0" borderId="0"/>
    <xf numFmtId="0" fontId="2" fillId="0" borderId="0"/>
    <xf numFmtId="0" fontId="2" fillId="0" borderId="0"/>
    <xf numFmtId="0" fontId="5" fillId="0" borderId="0"/>
    <xf numFmtId="0" fontId="1" fillId="0" borderId="0"/>
  </cellStyleXfs>
  <cellXfs count="375">
    <xf numFmtId="0" fontId="0" fillId="0" borderId="0" xfId="0"/>
    <xf numFmtId="0" fontId="3" fillId="0" borderId="0" xfId="0" applyFont="1" applyFill="1" applyBorder="1" applyAlignment="1" applyProtection="1">
      <alignment horizontal="center"/>
    </xf>
    <xf numFmtId="0" fontId="2" fillId="2" borderId="0" xfId="0" applyFont="1" applyFill="1" applyAlignment="1" applyProtection="1"/>
    <xf numFmtId="0" fontId="2" fillId="0" borderId="0" xfId="0" applyFont="1" applyAlignment="1" applyProtection="1"/>
    <xf numFmtId="0" fontId="2" fillId="0" borderId="0" xfId="15" applyFont="1" applyFill="1" applyBorder="1" applyAlignment="1" applyProtection="1">
      <alignment horizontal="left"/>
    </xf>
    <xf numFmtId="0" fontId="4" fillId="0" borderId="0" xfId="0" applyNumberFormat="1" applyFont="1" applyFill="1" applyBorder="1" applyAlignment="1" applyProtection="1">
      <alignment vertical="center"/>
    </xf>
    <xf numFmtId="49" fontId="2" fillId="0" borderId="0" xfId="0" applyNumberFormat="1" applyFont="1" applyFill="1" applyBorder="1" applyAlignment="1" applyProtection="1"/>
    <xf numFmtId="0" fontId="4" fillId="0" borderId="0" xfId="0" applyFont="1" applyFill="1" applyBorder="1" applyAlignment="1" applyProtection="1">
      <alignment horizontal="right" vertical="center"/>
    </xf>
    <xf numFmtId="1" fontId="4" fillId="0" borderId="0" xfId="0" applyNumberFormat="1" applyFont="1" applyFill="1" applyBorder="1" applyAlignment="1" applyProtection="1">
      <alignment horizontal="left" vertical="center"/>
    </xf>
    <xf numFmtId="0" fontId="4" fillId="0" borderId="0" xfId="0" applyFont="1" applyFill="1" applyBorder="1" applyAlignment="1" applyProtection="1">
      <alignment horizontal="right"/>
    </xf>
    <xf numFmtId="49" fontId="7" fillId="0" borderId="0" xfId="0" applyNumberFormat="1" applyFont="1" applyFill="1" applyBorder="1" applyAlignment="1" applyProtection="1"/>
    <xf numFmtId="0" fontId="2" fillId="0" borderId="0" xfId="0" applyFont="1" applyFill="1" applyBorder="1" applyAlignment="1" applyProtection="1"/>
    <xf numFmtId="49" fontId="8" fillId="0" borderId="0" xfId="0" applyNumberFormat="1" applyFont="1" applyFill="1" applyBorder="1" applyAlignment="1" applyProtection="1"/>
    <xf numFmtId="49" fontId="9" fillId="0" borderId="0" xfId="0" applyNumberFormat="1" applyFont="1" applyFill="1" applyBorder="1" applyAlignment="1" applyProtection="1"/>
    <xf numFmtId="49" fontId="9" fillId="0" borderId="0" xfId="0" applyNumberFormat="1" applyFont="1" applyFill="1" applyBorder="1" applyAlignment="1" applyProtection="1">
      <alignment horizontal="left"/>
    </xf>
    <xf numFmtId="49" fontId="10" fillId="0" borderId="0" xfId="0" applyNumberFormat="1" applyFont="1" applyFill="1" applyBorder="1" applyAlignment="1" applyProtection="1">
      <alignment vertical="center"/>
    </xf>
    <xf numFmtId="49" fontId="2" fillId="2" borderId="0" xfId="0" applyNumberFormat="1" applyFont="1" applyFill="1" applyAlignment="1" applyProtection="1"/>
    <xf numFmtId="49" fontId="2" fillId="0" borderId="0" xfId="0" applyNumberFormat="1" applyFont="1" applyAlignment="1" applyProtection="1"/>
    <xf numFmtId="0" fontId="11" fillId="0" borderId="0" xfId="0" applyFont="1" applyBorder="1" applyAlignment="1" applyProtection="1">
      <alignment vertical="top"/>
    </xf>
    <xf numFmtId="0" fontId="11" fillId="0" borderId="0" xfId="0" applyFont="1" applyBorder="1" applyAlignment="1" applyProtection="1">
      <alignment vertical="center"/>
    </xf>
    <xf numFmtId="0" fontId="11" fillId="0" borderId="0" xfId="0" applyFont="1" applyAlignment="1" applyProtection="1">
      <alignment vertical="center"/>
    </xf>
    <xf numFmtId="0" fontId="11" fillId="0" borderId="0" xfId="0" applyFont="1" applyBorder="1" applyProtection="1"/>
    <xf numFmtId="0" fontId="11" fillId="5" borderId="0" xfId="0" applyFont="1" applyFill="1" applyBorder="1" applyProtection="1"/>
    <xf numFmtId="0" fontId="11" fillId="0" borderId="0" xfId="0" applyFont="1" applyProtection="1"/>
    <xf numFmtId="0" fontId="11" fillId="5" borderId="0" xfId="0" applyFont="1" applyFill="1" applyProtection="1"/>
    <xf numFmtId="0" fontId="11" fillId="0" borderId="0" xfId="0" applyFont="1" applyAlignment="1" applyProtection="1">
      <alignment vertical="top"/>
    </xf>
    <xf numFmtId="0" fontId="11" fillId="0" borderId="0" xfId="0" applyFont="1" applyFill="1" applyBorder="1" applyProtection="1"/>
    <xf numFmtId="0" fontId="11" fillId="0" borderId="0" xfId="0" applyFont="1" applyFill="1" applyProtection="1"/>
    <xf numFmtId="0" fontId="11" fillId="0" borderId="0" xfId="0" applyFont="1" applyBorder="1" applyAlignment="1" applyProtection="1"/>
    <xf numFmtId="0" fontId="11" fillId="0" borderId="0" xfId="0" applyFont="1" applyAlignment="1" applyProtection="1"/>
    <xf numFmtId="0" fontId="11" fillId="0" borderId="0" xfId="0" applyFont="1" applyAlignment="1" applyProtection="1">
      <alignment horizontal="justify" vertical="center"/>
    </xf>
    <xf numFmtId="0" fontId="11" fillId="6" borderId="0" xfId="0" applyFont="1" applyFill="1" applyBorder="1" applyProtection="1"/>
    <xf numFmtId="49" fontId="10" fillId="0" borderId="0" xfId="0" applyNumberFormat="1" applyFont="1" applyFill="1" applyBorder="1" applyAlignment="1" applyProtection="1">
      <alignment horizontal="left" vertical="center"/>
    </xf>
    <xf numFmtId="0" fontId="11" fillId="0" borderId="0" xfId="0" applyFont="1" applyAlignment="1" applyProtection="1">
      <alignment horizontal="left" vertical="center"/>
    </xf>
    <xf numFmtId="0" fontId="26" fillId="0" borderId="0" xfId="0" applyFont="1" applyBorder="1" applyProtection="1"/>
    <xf numFmtId="0" fontId="26" fillId="0" borderId="0" xfId="0" applyFont="1" applyProtection="1"/>
    <xf numFmtId="0" fontId="26" fillId="5" borderId="0" xfId="0" applyFont="1" applyFill="1" applyBorder="1" applyProtection="1"/>
    <xf numFmtId="0" fontId="11" fillId="5" borderId="0" xfId="0" applyFont="1" applyFill="1" applyAlignment="1" applyProtection="1">
      <alignment horizontal="right"/>
    </xf>
    <xf numFmtId="0" fontId="0" fillId="0" borderId="0" xfId="0" applyProtection="1"/>
    <xf numFmtId="0" fontId="27" fillId="0" borderId="0" xfId="0" applyFont="1" applyProtection="1"/>
    <xf numFmtId="0" fontId="27" fillId="5" borderId="0" xfId="0" applyFont="1" applyFill="1" applyProtection="1"/>
    <xf numFmtId="0" fontId="0" fillId="0" borderId="0" xfId="0" applyFill="1" applyProtection="1"/>
    <xf numFmtId="164" fontId="0" fillId="0" borderId="0" xfId="0" applyNumberFormat="1" applyFill="1" applyBorder="1" applyAlignment="1" applyProtection="1">
      <alignment horizontal="center" vertical="center"/>
    </xf>
    <xf numFmtId="0" fontId="0" fillId="0" borderId="0" xfId="0" applyAlignment="1" applyProtection="1">
      <alignment vertical="center" wrapText="1"/>
    </xf>
    <xf numFmtId="0" fontId="0" fillId="0" borderId="0" xfId="0" applyFill="1" applyAlignment="1" applyProtection="1">
      <alignment vertical="center" wrapText="1"/>
    </xf>
    <xf numFmtId="0" fontId="28" fillId="0" borderId="0" xfId="0" applyFont="1" applyFill="1" applyBorder="1" applyAlignment="1" applyProtection="1">
      <alignment horizontal="center"/>
    </xf>
    <xf numFmtId="0" fontId="0" fillId="0" borderId="0" xfId="0" applyFont="1" applyFill="1" applyAlignment="1" applyProtection="1">
      <alignment vertical="center"/>
    </xf>
    <xf numFmtId="0" fontId="29" fillId="0" borderId="0" xfId="0" applyFont="1" applyAlignment="1" applyProtection="1">
      <alignment horizontal="left" wrapText="1"/>
    </xf>
    <xf numFmtId="0" fontId="29" fillId="0" borderId="0" xfId="0" applyFont="1" applyAlignment="1" applyProtection="1">
      <alignment horizontal="left"/>
    </xf>
    <xf numFmtId="0" fontId="30" fillId="5" borderId="0" xfId="0" applyFont="1" applyFill="1" applyProtection="1"/>
    <xf numFmtId="49" fontId="27" fillId="2" borderId="0" xfId="0" applyNumberFormat="1" applyFont="1" applyFill="1" applyBorder="1" applyAlignment="1" applyProtection="1">
      <alignment vertical="center" wrapText="1"/>
    </xf>
    <xf numFmtId="0" fontId="30" fillId="0" borderId="0" xfId="0" applyFont="1" applyFill="1" applyProtection="1"/>
    <xf numFmtId="49" fontId="27" fillId="0" borderId="0" xfId="0" applyNumberFormat="1" applyFont="1" applyFill="1" applyBorder="1" applyAlignment="1" applyProtection="1">
      <alignment vertical="center" wrapText="1"/>
    </xf>
    <xf numFmtId="0" fontId="31" fillId="0" borderId="0" xfId="0" applyFont="1" applyAlignment="1" applyProtection="1">
      <alignment vertical="center" wrapText="1"/>
    </xf>
    <xf numFmtId="0" fontId="27" fillId="5" borderId="0" xfId="0" applyNumberFormat="1" applyFont="1" applyFill="1" applyBorder="1" applyAlignment="1" applyProtection="1">
      <alignment vertical="center" wrapText="1"/>
    </xf>
    <xf numFmtId="0" fontId="26" fillId="0" borderId="0" xfId="0" applyFont="1" applyAlignment="1" applyProtection="1">
      <alignment vertical="center"/>
    </xf>
    <xf numFmtId="0" fontId="27" fillId="0" borderId="0" xfId="0" applyFont="1" applyFill="1" applyAlignment="1" applyProtection="1">
      <alignment vertical="center" wrapText="1"/>
    </xf>
    <xf numFmtId="0" fontId="30" fillId="0" borderId="0" xfId="0" applyFont="1" applyProtection="1"/>
    <xf numFmtId="0" fontId="27" fillId="5" borderId="0" xfId="0" applyNumberFormat="1" applyFont="1" applyFill="1" applyBorder="1" applyAlignment="1" applyProtection="1">
      <alignment horizontal="center" vertical="center" wrapText="1"/>
    </xf>
    <xf numFmtId="0" fontId="26" fillId="5" borderId="0" xfId="0" applyFont="1" applyFill="1" applyProtection="1"/>
    <xf numFmtId="0" fontId="30" fillId="0" borderId="0" xfId="0" applyFont="1" applyAlignment="1" applyProtection="1">
      <alignment horizontal="left"/>
    </xf>
    <xf numFmtId="0" fontId="34" fillId="0" borderId="0" xfId="0" applyFont="1" applyProtection="1"/>
    <xf numFmtId="0" fontId="30" fillId="0" borderId="0" xfId="0" applyFont="1" applyAlignment="1" applyProtection="1">
      <alignment horizontal="left" wrapText="1"/>
    </xf>
    <xf numFmtId="0" fontId="32" fillId="3" borderId="0" xfId="0" applyFont="1" applyFill="1" applyBorder="1" applyAlignment="1" applyProtection="1">
      <alignment vertical="top" wrapText="1"/>
    </xf>
    <xf numFmtId="0" fontId="31" fillId="0" borderId="0" xfId="0" applyFont="1" applyProtection="1"/>
    <xf numFmtId="0" fontId="27" fillId="6" borderId="0" xfId="0" applyNumberFormat="1" applyFont="1" applyFill="1" applyBorder="1" applyAlignment="1" applyProtection="1">
      <alignment vertical="center" wrapText="1"/>
    </xf>
    <xf numFmtId="0" fontId="35" fillId="3" borderId="0" xfId="0" applyFont="1" applyFill="1" applyBorder="1" applyAlignment="1" applyProtection="1">
      <alignment horizontal="justify" vertical="center" wrapText="1"/>
    </xf>
    <xf numFmtId="0" fontId="36" fillId="0" borderId="0" xfId="0" applyNumberFormat="1" applyFont="1" applyFill="1" applyBorder="1" applyAlignment="1" applyProtection="1">
      <alignment vertical="top" wrapText="1"/>
    </xf>
    <xf numFmtId="0" fontId="36" fillId="5" borderId="0" xfId="0" applyNumberFormat="1" applyFont="1" applyFill="1" applyBorder="1" applyAlignment="1" applyProtection="1">
      <alignment vertical="top" wrapText="1"/>
    </xf>
    <xf numFmtId="0" fontId="36" fillId="6" borderId="0" xfId="0" applyNumberFormat="1" applyFont="1" applyFill="1" applyBorder="1" applyAlignment="1" applyProtection="1">
      <alignment horizontal="center" vertical="center" wrapText="1"/>
    </xf>
    <xf numFmtId="0" fontId="35" fillId="3" borderId="0" xfId="0" applyFont="1" applyFill="1" applyBorder="1" applyAlignment="1" applyProtection="1">
      <alignment vertical="center" wrapText="1"/>
    </xf>
    <xf numFmtId="0" fontId="37" fillId="3" borderId="0" xfId="0" applyFont="1" applyFill="1" applyBorder="1" applyAlignment="1" applyProtection="1">
      <alignment vertical="top" wrapText="1"/>
    </xf>
    <xf numFmtId="0" fontId="26" fillId="0" borderId="0" xfId="0" applyFont="1" applyAlignment="1" applyProtection="1">
      <alignment vertical="top"/>
    </xf>
    <xf numFmtId="0" fontId="30" fillId="0" borderId="0" xfId="0" applyFont="1" applyBorder="1" applyProtection="1"/>
    <xf numFmtId="49" fontId="36" fillId="6" borderId="0" xfId="0" applyNumberFormat="1" applyFont="1" applyFill="1" applyBorder="1" applyAlignment="1" applyProtection="1">
      <alignment horizontal="center" vertical="center"/>
    </xf>
    <xf numFmtId="0" fontId="32" fillId="0" borderId="0" xfId="0" applyFont="1" applyFill="1" applyBorder="1" applyAlignment="1" applyProtection="1">
      <alignment vertical="top" wrapText="1"/>
    </xf>
    <xf numFmtId="49" fontId="27" fillId="2" borderId="0" xfId="0" applyNumberFormat="1" applyFont="1" applyFill="1" applyBorder="1" applyAlignment="1" applyProtection="1">
      <alignment horizontal="right" vertical="center" wrapText="1"/>
    </xf>
    <xf numFmtId="0" fontId="27" fillId="5" borderId="0" xfId="0" applyNumberFormat="1" applyFont="1" applyFill="1" applyBorder="1" applyAlignment="1" applyProtection="1">
      <alignment horizontal="right" vertical="center" wrapText="1"/>
    </xf>
    <xf numFmtId="49" fontId="27" fillId="5" borderId="0" xfId="0" applyNumberFormat="1" applyFont="1" applyFill="1" applyBorder="1" applyAlignment="1" applyProtection="1">
      <alignment vertical="center" wrapText="1"/>
    </xf>
    <xf numFmtId="49" fontId="27" fillId="2" borderId="0" xfId="0" applyNumberFormat="1" applyFont="1" applyFill="1" applyBorder="1" applyAlignment="1" applyProtection="1">
      <alignment wrapText="1"/>
    </xf>
    <xf numFmtId="49" fontId="36" fillId="8" borderId="1" xfId="0" applyNumberFormat="1" applyFont="1" applyFill="1" applyBorder="1" applyAlignment="1" applyProtection="1">
      <alignment horizontal="center" vertical="center" wrapText="1"/>
      <protection locked="0"/>
    </xf>
    <xf numFmtId="0" fontId="27" fillId="0" borderId="0" xfId="0" applyFont="1" applyAlignment="1" applyProtection="1">
      <alignment vertical="center"/>
    </xf>
    <xf numFmtId="0" fontId="27" fillId="0" borderId="0" xfId="0" applyFont="1" applyBorder="1" applyAlignment="1" applyProtection="1">
      <alignment vertical="center" wrapText="1"/>
    </xf>
    <xf numFmtId="0" fontId="36" fillId="0" borderId="0" xfId="0" applyFont="1" applyProtection="1"/>
    <xf numFmtId="0" fontId="36" fillId="5" borderId="0" xfId="0" applyFont="1" applyFill="1" applyBorder="1" applyAlignment="1" applyProtection="1">
      <alignment vertical="center"/>
    </xf>
    <xf numFmtId="0" fontId="35" fillId="5" borderId="0" xfId="0" applyFont="1" applyFill="1" applyBorder="1" applyAlignment="1" applyProtection="1">
      <alignment horizontal="center" wrapText="1"/>
    </xf>
    <xf numFmtId="0" fontId="36" fillId="0" borderId="0" xfId="0" applyFont="1" applyBorder="1" applyProtection="1"/>
    <xf numFmtId="0" fontId="36" fillId="0" borderId="0" xfId="0" applyFont="1" applyAlignment="1" applyProtection="1">
      <alignment vertical="center"/>
    </xf>
    <xf numFmtId="0" fontId="36" fillId="5" borderId="0" xfId="0" applyFont="1" applyFill="1" applyProtection="1"/>
    <xf numFmtId="0" fontId="36" fillId="0" borderId="0" xfId="0" applyFont="1" applyFill="1" applyProtection="1"/>
    <xf numFmtId="0" fontId="38" fillId="0" borderId="0" xfId="0" applyFont="1" applyProtection="1"/>
    <xf numFmtId="0" fontId="31" fillId="0" borderId="0" xfId="0" applyFont="1" applyAlignment="1" applyProtection="1">
      <alignment vertical="center"/>
    </xf>
    <xf numFmtId="164" fontId="31" fillId="4" borderId="1" xfId="0" applyNumberFormat="1" applyFont="1" applyFill="1" applyBorder="1" applyAlignment="1" applyProtection="1">
      <alignment horizontal="center" vertical="center"/>
      <protection locked="0"/>
    </xf>
    <xf numFmtId="0" fontId="31" fillId="0" borderId="0" xfId="0" applyFont="1" applyAlignment="1" applyProtection="1">
      <alignment wrapText="1"/>
    </xf>
    <xf numFmtId="0" fontId="39" fillId="9" borderId="1" xfId="0" applyNumberFormat="1" applyFont="1" applyFill="1" applyBorder="1" applyAlignment="1" applyProtection="1">
      <alignment horizontal="center" vertical="center"/>
      <protection locked="0"/>
    </xf>
    <xf numFmtId="0" fontId="39" fillId="4" borderId="1" xfId="0" applyNumberFormat="1" applyFont="1" applyFill="1" applyBorder="1" applyAlignment="1" applyProtection="1">
      <alignment horizontal="center" vertical="center"/>
      <protection locked="0"/>
    </xf>
    <xf numFmtId="0" fontId="27" fillId="0" borderId="0" xfId="0" applyFont="1" applyFill="1" applyAlignment="1" applyProtection="1">
      <alignment vertical="center"/>
    </xf>
    <xf numFmtId="0" fontId="27" fillId="0" borderId="0" xfId="0" applyFont="1" applyFill="1" applyProtection="1"/>
    <xf numFmtId="0" fontId="27" fillId="0" borderId="0" xfId="0" applyFont="1" applyFill="1" applyAlignment="1" applyProtection="1">
      <alignment horizontal="left"/>
    </xf>
    <xf numFmtId="0" fontId="27" fillId="0" borderId="0" xfId="0" applyFont="1" applyAlignment="1" applyProtection="1">
      <alignment horizontal="left"/>
    </xf>
    <xf numFmtId="0" fontId="27" fillId="5" borderId="0" xfId="0" applyFont="1" applyFill="1" applyBorder="1" applyProtection="1"/>
    <xf numFmtId="0" fontId="27" fillId="0" borderId="0" xfId="0" applyFont="1" applyFill="1" applyBorder="1" applyAlignment="1" applyProtection="1">
      <alignment vertical="center" wrapText="1"/>
    </xf>
    <xf numFmtId="0" fontId="27" fillId="5" borderId="0" xfId="0" applyFont="1" applyFill="1" applyBorder="1" applyAlignment="1" applyProtection="1">
      <alignment vertical="center"/>
    </xf>
    <xf numFmtId="0" fontId="27" fillId="6" borderId="0" xfId="0" applyFont="1" applyFill="1" applyBorder="1" applyProtection="1"/>
    <xf numFmtId="0" fontId="36" fillId="0" borderId="0" xfId="0" applyFont="1" applyFill="1" applyBorder="1" applyProtection="1"/>
    <xf numFmtId="0" fontId="36" fillId="0" borderId="0" xfId="0" applyFont="1" applyFill="1" applyAlignment="1" applyProtection="1">
      <alignment vertical="center"/>
    </xf>
    <xf numFmtId="0" fontId="27" fillId="0" borderId="0" xfId="0" applyFont="1" applyFill="1" applyBorder="1" applyProtection="1"/>
    <xf numFmtId="0" fontId="27" fillId="0" borderId="2" xfId="0" applyFont="1" applyFill="1" applyBorder="1" applyAlignment="1" applyProtection="1">
      <alignment vertical="center" wrapText="1"/>
    </xf>
    <xf numFmtId="0" fontId="27" fillId="0" borderId="0" xfId="0" applyFont="1" applyFill="1" applyBorder="1" applyAlignment="1" applyProtection="1">
      <alignment horizontal="center" vertical="center" wrapText="1"/>
    </xf>
    <xf numFmtId="0" fontId="36" fillId="0" borderId="0" xfId="0" applyFont="1" applyFill="1" applyBorder="1" applyAlignment="1" applyProtection="1">
      <alignment horizontal="center" vertical="center" wrapText="1"/>
    </xf>
    <xf numFmtId="0" fontId="27" fillId="0" borderId="0" xfId="0" applyFont="1" applyBorder="1" applyAlignment="1" applyProtection="1">
      <alignment vertical="top"/>
    </xf>
    <xf numFmtId="0" fontId="27" fillId="0" borderId="0" xfId="0" applyFont="1" applyBorder="1" applyAlignment="1" applyProtection="1">
      <alignment vertical="center"/>
    </xf>
    <xf numFmtId="0" fontId="27" fillId="0" borderId="0" xfId="0" applyFont="1" applyBorder="1" applyProtection="1"/>
    <xf numFmtId="0" fontId="27" fillId="5" borderId="0" xfId="0" applyFont="1" applyFill="1" applyBorder="1" applyAlignment="1" applyProtection="1">
      <alignment horizontal="center" vertical="center" wrapText="1"/>
    </xf>
    <xf numFmtId="0" fontId="36" fillId="5" borderId="0" xfId="0" applyFont="1" applyFill="1" applyBorder="1" applyProtection="1"/>
    <xf numFmtId="0" fontId="27" fillId="0" borderId="0" xfId="0" applyFont="1" applyFill="1" applyBorder="1" applyAlignment="1" applyProtection="1">
      <alignment horizontal="right" vertical="center" wrapText="1"/>
    </xf>
    <xf numFmtId="0" fontId="27" fillId="5" borderId="0" xfId="0" applyFont="1" applyFill="1" applyBorder="1" applyAlignment="1" applyProtection="1">
      <alignment vertical="center" wrapText="1"/>
    </xf>
    <xf numFmtId="0" fontId="27" fillId="0" borderId="0" xfId="0" applyFont="1" applyAlignment="1" applyProtection="1">
      <alignment vertical="top"/>
    </xf>
    <xf numFmtId="0" fontId="36" fillId="5" borderId="0" xfId="0" applyFont="1" applyFill="1" applyBorder="1" applyAlignment="1" applyProtection="1">
      <alignment vertical="top"/>
    </xf>
    <xf numFmtId="0" fontId="27" fillId="5" borderId="0" xfId="0" applyFont="1" applyFill="1" applyAlignment="1" applyProtection="1">
      <alignment horizontal="right"/>
    </xf>
    <xf numFmtId="0" fontId="36" fillId="5" borderId="0" xfId="0" applyFont="1" applyFill="1" applyAlignment="1" applyProtection="1">
      <alignment horizontal="right"/>
    </xf>
    <xf numFmtId="0" fontId="27" fillId="5" borderId="0" xfId="0" applyFont="1" applyFill="1" applyAlignment="1" applyProtection="1">
      <alignment horizontal="right" vertical="center"/>
    </xf>
    <xf numFmtId="0" fontId="36" fillId="0" borderId="0" xfId="0" applyFont="1" applyBorder="1" applyAlignment="1" applyProtection="1"/>
    <xf numFmtId="0" fontId="27" fillId="6" borderId="0" xfId="0" applyNumberFormat="1" applyFont="1" applyFill="1" applyBorder="1" applyAlignment="1" applyProtection="1">
      <alignment horizontal="justify" vertical="center" wrapText="1"/>
    </xf>
    <xf numFmtId="0" fontId="11" fillId="0" borderId="0" xfId="0" applyFont="1" applyAlignment="1" applyProtection="1">
      <alignment horizontal="justify"/>
    </xf>
    <xf numFmtId="0" fontId="11" fillId="0" borderId="0" xfId="0" applyFont="1" applyFill="1" applyAlignment="1" applyProtection="1">
      <alignment horizontal="left" vertical="center"/>
    </xf>
    <xf numFmtId="0" fontId="27" fillId="0" borderId="0" xfId="0" applyFont="1" applyFill="1" applyBorder="1" applyAlignment="1" applyProtection="1">
      <alignment vertical="center"/>
    </xf>
    <xf numFmtId="0" fontId="27" fillId="0" borderId="0" xfId="0" applyFont="1" applyFill="1" applyBorder="1" applyAlignment="1" applyProtection="1">
      <alignment vertical="top"/>
    </xf>
    <xf numFmtId="49" fontId="33" fillId="0" borderId="0" xfId="0" applyNumberFormat="1" applyFont="1" applyFill="1" applyBorder="1" applyAlignment="1" applyProtection="1">
      <alignment horizontal="left" vertical="center" wrapText="1"/>
    </xf>
    <xf numFmtId="49" fontId="27" fillId="0" borderId="0" xfId="0" applyNumberFormat="1" applyFont="1" applyFill="1" applyBorder="1" applyAlignment="1" applyProtection="1">
      <alignment horizontal="center" vertical="center" wrapText="1"/>
    </xf>
    <xf numFmtId="0" fontId="40" fillId="0" borderId="0" xfId="0" applyFont="1" applyAlignment="1" applyProtection="1">
      <alignment vertical="center"/>
    </xf>
    <xf numFmtId="49" fontId="35" fillId="0" borderId="0" xfId="0" applyNumberFormat="1" applyFont="1" applyFill="1" applyBorder="1" applyAlignment="1" applyProtection="1">
      <alignment horizontal="left" vertical="center" wrapText="1"/>
    </xf>
    <xf numFmtId="0" fontId="36" fillId="0" borderId="0" xfId="0" applyFont="1" applyBorder="1" applyAlignment="1" applyProtection="1">
      <alignment vertical="center"/>
    </xf>
    <xf numFmtId="0" fontId="27" fillId="0" borderId="0" xfId="0" applyFont="1" applyAlignment="1" applyProtection="1">
      <alignment horizontal="left" wrapText="1"/>
    </xf>
    <xf numFmtId="0" fontId="32" fillId="5" borderId="0" xfId="0" applyFont="1" applyFill="1" applyAlignment="1" applyProtection="1">
      <alignment horizontal="justify" vertical="center" wrapText="1"/>
    </xf>
    <xf numFmtId="0" fontId="27" fillId="0" borderId="0" xfId="0" applyFont="1" applyFill="1" applyAlignment="1" applyProtection="1">
      <alignment horizontal="left" wrapText="1"/>
    </xf>
    <xf numFmtId="0" fontId="27" fillId="10" borderId="1" xfId="0" applyNumberFormat="1" applyFont="1" applyFill="1" applyBorder="1" applyAlignment="1" applyProtection="1">
      <alignment horizontal="center" vertical="center" wrapText="1"/>
      <protection locked="0"/>
    </xf>
    <xf numFmtId="0" fontId="36" fillId="8" borderId="1" xfId="0" applyNumberFormat="1" applyFont="1" applyFill="1" applyBorder="1" applyAlignment="1" applyProtection="1">
      <alignment horizontal="center" vertical="center" shrinkToFit="1"/>
      <protection locked="0"/>
    </xf>
    <xf numFmtId="0" fontId="27" fillId="8" borderId="1" xfId="0" applyFont="1" applyFill="1" applyBorder="1" applyAlignment="1" applyProtection="1">
      <alignment horizontal="center" vertical="center"/>
      <protection locked="0"/>
    </xf>
    <xf numFmtId="0" fontId="36" fillId="8" borderId="1" xfId="0" applyFont="1" applyFill="1" applyBorder="1" applyAlignment="1" applyProtection="1">
      <alignment horizontal="center" vertical="center" wrapText="1"/>
      <protection locked="0"/>
    </xf>
    <xf numFmtId="0" fontId="36" fillId="8" borderId="1" xfId="0" applyFont="1" applyFill="1" applyBorder="1" applyAlignment="1" applyProtection="1">
      <alignment horizontal="center" vertical="center"/>
      <protection locked="0"/>
    </xf>
    <xf numFmtId="0" fontId="36" fillId="10" borderId="1" xfId="0" applyNumberFormat="1" applyFont="1" applyFill="1" applyBorder="1" applyAlignment="1" applyProtection="1">
      <alignment horizontal="center" vertical="center" wrapText="1"/>
      <protection locked="0"/>
    </xf>
    <xf numFmtId="0" fontId="27" fillId="5" borderId="0" xfId="0" applyFont="1" applyFill="1" applyBorder="1" applyAlignment="1" applyProtection="1">
      <alignment horizontal="left" vertical="center" wrapText="1"/>
    </xf>
    <xf numFmtId="0" fontId="36" fillId="8" borderId="1" xfId="0" applyNumberFormat="1" applyFont="1" applyFill="1" applyBorder="1" applyAlignment="1" applyProtection="1">
      <alignment horizontal="center" vertical="center" wrapText="1"/>
      <protection locked="0"/>
    </xf>
    <xf numFmtId="0" fontId="31" fillId="0" borderId="0" xfId="0" applyFont="1" applyAlignment="1" applyProtection="1"/>
    <xf numFmtId="0" fontId="36" fillId="0" borderId="0" xfId="0" applyFont="1" applyBorder="1" applyAlignment="1" applyProtection="1">
      <alignment vertical="top"/>
    </xf>
    <xf numFmtId="0" fontId="31" fillId="0" borderId="0" xfId="0" applyFont="1" applyAlignment="1" applyProtection="1">
      <alignment horizontal="center" vertical="center"/>
    </xf>
    <xf numFmtId="0" fontId="42" fillId="0" borderId="0" xfId="0" applyFont="1" applyProtection="1"/>
    <xf numFmtId="0" fontId="31" fillId="0" borderId="0" xfId="0" applyFont="1" applyBorder="1" applyAlignment="1" applyProtection="1">
      <alignment horizontal="justify" vertical="top"/>
    </xf>
    <xf numFmtId="0" fontId="0" fillId="0" borderId="0" xfId="0" applyBorder="1" applyAlignment="1" applyProtection="1">
      <alignment horizontal="justify" vertical="top"/>
    </xf>
    <xf numFmtId="0" fontId="32" fillId="0" borderId="0" xfId="0" applyFont="1" applyAlignment="1" applyProtection="1">
      <alignment vertical="center"/>
    </xf>
    <xf numFmtId="49" fontId="27" fillId="2" borderId="0" xfId="0" applyNumberFormat="1" applyFont="1" applyFill="1" applyBorder="1" applyAlignment="1" applyProtection="1">
      <alignment horizontal="justify" vertical="center" wrapText="1"/>
    </xf>
    <xf numFmtId="49" fontId="39" fillId="4" borderId="1" xfId="0" applyNumberFormat="1" applyFont="1" applyFill="1" applyBorder="1" applyAlignment="1" applyProtection="1">
      <alignment horizontal="center" vertical="center"/>
      <protection locked="0"/>
    </xf>
    <xf numFmtId="0" fontId="31" fillId="0" borderId="0" xfId="0" applyFont="1"/>
    <xf numFmtId="0" fontId="11" fillId="0" borderId="0" xfId="0" applyFont="1" applyAlignment="1">
      <alignment vertical="center"/>
    </xf>
    <xf numFmtId="0" fontId="35" fillId="3" borderId="0" xfId="0" applyFont="1" applyFill="1" applyAlignment="1">
      <alignment vertical="center" wrapText="1"/>
    </xf>
    <xf numFmtId="49" fontId="27" fillId="0" borderId="2" xfId="0" applyNumberFormat="1" applyFont="1" applyBorder="1" applyAlignment="1">
      <alignment vertical="center" wrapText="1"/>
    </xf>
    <xf numFmtId="0" fontId="11" fillId="0" borderId="0" xfId="0" applyFont="1" applyAlignment="1">
      <alignment vertical="top"/>
    </xf>
    <xf numFmtId="49" fontId="27" fillId="0" borderId="0" xfId="0" applyNumberFormat="1" applyFont="1" applyAlignment="1">
      <alignment vertical="center" wrapText="1"/>
    </xf>
    <xf numFmtId="49" fontId="27" fillId="2" borderId="0" xfId="0" applyNumberFormat="1" applyFont="1" applyFill="1" applyAlignment="1">
      <alignment vertical="center" wrapText="1"/>
    </xf>
    <xf numFmtId="0" fontId="36" fillId="0" borderId="0" xfId="0" applyFont="1" applyAlignment="1">
      <alignment vertical="top"/>
    </xf>
    <xf numFmtId="0" fontId="46" fillId="0" borderId="0" xfId="0" applyFont="1" applyAlignment="1">
      <alignment vertical="top"/>
    </xf>
    <xf numFmtId="0" fontId="36" fillId="0" borderId="0" xfId="0" applyFont="1" applyAlignment="1">
      <alignment vertical="center"/>
    </xf>
    <xf numFmtId="0" fontId="27" fillId="0" borderId="2" xfId="0" applyFont="1" applyBorder="1" applyAlignment="1">
      <alignment vertical="center" wrapText="1"/>
    </xf>
    <xf numFmtId="0" fontId="11" fillId="5" borderId="0" xfId="0" applyFont="1" applyFill="1"/>
    <xf numFmtId="0" fontId="36" fillId="5" borderId="0" xfId="0" applyFont="1" applyFill="1"/>
    <xf numFmtId="49" fontId="27" fillId="2" borderId="0" xfId="0" applyNumberFormat="1" applyFont="1" applyFill="1" applyAlignment="1">
      <alignment horizontal="justify" vertical="center" wrapText="1"/>
    </xf>
    <xf numFmtId="0" fontId="11" fillId="0" borderId="0" xfId="0" applyFont="1"/>
    <xf numFmtId="0" fontId="32" fillId="3" borderId="0" xfId="0" applyFont="1" applyFill="1" applyAlignment="1">
      <alignment vertical="top" wrapText="1"/>
    </xf>
    <xf numFmtId="0" fontId="27" fillId="0" borderId="0" xfId="0" applyFont="1" applyAlignment="1">
      <alignment vertical="center"/>
    </xf>
    <xf numFmtId="0" fontId="27" fillId="0" borderId="0" xfId="0" applyFont="1"/>
    <xf numFmtId="0" fontId="36" fillId="0" borderId="0" xfId="0" applyFont="1"/>
    <xf numFmtId="0" fontId="32" fillId="0" borderId="0" xfId="0" applyFont="1" applyAlignment="1">
      <alignment vertical="top" wrapText="1"/>
    </xf>
    <xf numFmtId="0" fontId="27" fillId="0" borderId="0" xfId="0" applyFont="1" applyAlignment="1" applyProtection="1">
      <alignment horizontal="left" vertical="center" wrapText="1"/>
    </xf>
    <xf numFmtId="0" fontId="27" fillId="0" borderId="0" xfId="0" applyFont="1" applyFill="1" applyAlignment="1" applyProtection="1">
      <alignment horizontal="left" vertical="center" wrapText="1"/>
    </xf>
    <xf numFmtId="0" fontId="33" fillId="3" borderId="0" xfId="0" applyFont="1" applyFill="1" applyBorder="1" applyAlignment="1" applyProtection="1">
      <alignment horizontal="justify" vertical="center" wrapText="1"/>
    </xf>
    <xf numFmtId="0" fontId="27" fillId="0" borderId="0" xfId="0" applyNumberFormat="1" applyFont="1" applyFill="1" applyBorder="1" applyAlignment="1" applyProtection="1">
      <alignment horizontal="justify" vertical="center" wrapText="1"/>
    </xf>
    <xf numFmtId="0" fontId="27" fillId="0" borderId="0" xfId="0" applyFont="1" applyFill="1" applyBorder="1" applyAlignment="1" applyProtection="1">
      <alignment horizontal="left" vertical="top" wrapText="1"/>
    </xf>
    <xf numFmtId="49" fontId="27" fillId="2" borderId="0" xfId="0" applyNumberFormat="1" applyFont="1" applyFill="1" applyBorder="1" applyAlignment="1" applyProtection="1">
      <alignment horizontal="left" vertical="center" wrapText="1"/>
    </xf>
    <xf numFmtId="0" fontId="27" fillId="0" borderId="0" xfId="0" applyFont="1" applyBorder="1" applyAlignment="1" applyProtection="1">
      <alignment horizontal="left" vertical="center" wrapText="1"/>
    </xf>
    <xf numFmtId="0" fontId="27" fillId="5" borderId="0" xfId="0" applyNumberFormat="1" applyFont="1" applyFill="1" applyBorder="1" applyAlignment="1" applyProtection="1">
      <alignment horizontal="left" vertical="center" wrapText="1"/>
    </xf>
    <xf numFmtId="0" fontId="33" fillId="3" borderId="0" xfId="0" applyFont="1" applyFill="1" applyBorder="1" applyAlignment="1" applyProtection="1">
      <alignment vertical="center" wrapText="1"/>
    </xf>
    <xf numFmtId="0" fontId="27" fillId="0" borderId="0" xfId="0" applyFont="1" applyFill="1" applyBorder="1" applyAlignment="1" applyProtection="1">
      <alignment horizontal="left" vertical="center" wrapText="1"/>
    </xf>
    <xf numFmtId="0" fontId="41" fillId="0" borderId="0" xfId="0" applyFont="1" applyAlignment="1" applyProtection="1">
      <alignment horizontal="center" vertical="center" wrapText="1"/>
    </xf>
    <xf numFmtId="0" fontId="32" fillId="0" borderId="0" xfId="0" applyFont="1" applyFill="1" applyBorder="1" applyAlignment="1" applyProtection="1">
      <alignment horizontal="justify" vertical="top" wrapText="1"/>
    </xf>
    <xf numFmtId="0" fontId="32" fillId="3" borderId="0" xfId="0" applyFont="1" applyFill="1" applyBorder="1" applyAlignment="1" applyProtection="1">
      <alignment horizontal="justify" vertical="top" wrapText="1"/>
    </xf>
    <xf numFmtId="49" fontId="27" fillId="0" borderId="0" xfId="0" applyNumberFormat="1" applyFont="1" applyFill="1" applyBorder="1" applyAlignment="1" applyProtection="1">
      <alignment horizontal="left" vertical="center" wrapText="1"/>
    </xf>
    <xf numFmtId="0" fontId="27" fillId="0" borderId="0" xfId="0" applyFont="1" applyBorder="1" applyAlignment="1" applyProtection="1">
      <alignment horizontal="left" vertical="center" wrapText="1"/>
    </xf>
    <xf numFmtId="0" fontId="33" fillId="3" borderId="0" xfId="0" applyFont="1" applyFill="1" applyBorder="1" applyAlignment="1" applyProtection="1">
      <alignment horizontal="justify" vertical="center" wrapText="1"/>
    </xf>
    <xf numFmtId="0" fontId="27" fillId="0" borderId="0" xfId="0" applyFont="1" applyFill="1" applyBorder="1" applyAlignment="1" applyProtection="1">
      <alignment horizontal="justify" vertical="center" wrapText="1"/>
    </xf>
    <xf numFmtId="0" fontId="32" fillId="3" borderId="0" xfId="0" applyFont="1" applyFill="1" applyAlignment="1">
      <alignment horizontal="justify" vertical="top" wrapText="1"/>
    </xf>
    <xf numFmtId="49" fontId="27" fillId="0" borderId="0" xfId="0" applyNumberFormat="1" applyFont="1" applyAlignment="1">
      <alignment horizontal="justify" vertical="center" wrapText="1"/>
    </xf>
    <xf numFmtId="49" fontId="45" fillId="0" borderId="0" xfId="0" applyNumberFormat="1" applyFont="1" applyAlignment="1">
      <alignment horizontal="left" vertical="center" wrapText="1"/>
    </xf>
    <xf numFmtId="49" fontId="45" fillId="0" borderId="0" xfId="0" applyNumberFormat="1" applyFont="1" applyAlignment="1">
      <alignment horizontal="justify" vertical="center" wrapText="1"/>
    </xf>
    <xf numFmtId="0" fontId="27" fillId="0" borderId="0" xfId="0" applyFont="1" applyAlignment="1">
      <alignment horizontal="left" vertical="center" wrapText="1"/>
    </xf>
    <xf numFmtId="0" fontId="49" fillId="0" borderId="0" xfId="0" applyFont="1" applyAlignment="1">
      <alignment vertical="top"/>
    </xf>
    <xf numFmtId="0" fontId="27" fillId="0" borderId="0" xfId="0" applyFont="1" applyAlignment="1">
      <alignment vertical="center" wrapText="1"/>
    </xf>
    <xf numFmtId="0" fontId="11" fillId="0" borderId="0" xfId="0" applyFont="1" applyAlignment="1">
      <alignment horizontal="center"/>
    </xf>
    <xf numFmtId="0" fontId="43" fillId="0" borderId="0" xfId="0" applyFont="1"/>
    <xf numFmtId="0" fontId="43" fillId="0" borderId="1" xfId="0" applyFont="1" applyBorder="1" applyAlignment="1">
      <alignment horizontal="center" vertical="center"/>
    </xf>
    <xf numFmtId="0" fontId="39" fillId="0" borderId="0" xfId="0" applyFont="1"/>
    <xf numFmtId="0" fontId="44" fillId="0" borderId="0" xfId="0" applyFont="1"/>
    <xf numFmtId="49" fontId="17" fillId="12" borderId="7" xfId="16" applyNumberFormat="1" applyFont="1" applyFill="1" applyBorder="1" applyAlignment="1" applyProtection="1">
      <alignment vertical="center"/>
      <protection locked="0"/>
    </xf>
    <xf numFmtId="0" fontId="50" fillId="15" borderId="7" xfId="16" applyFont="1" applyFill="1" applyBorder="1" applyAlignment="1" applyProtection="1">
      <alignment horizontal="center" vertical="center" wrapText="1"/>
      <protection locked="0"/>
    </xf>
    <xf numFmtId="0" fontId="50" fillId="12" borderId="7" xfId="16" applyFont="1" applyFill="1" applyBorder="1" applyAlignment="1" applyProtection="1">
      <alignment vertical="center" wrapText="1"/>
      <protection locked="0"/>
    </xf>
    <xf numFmtId="0" fontId="50" fillId="12" borderId="7" xfId="16" applyFont="1" applyFill="1" applyBorder="1" applyAlignment="1" applyProtection="1">
      <alignment horizontal="right" vertical="center" wrapText="1"/>
      <protection locked="0"/>
    </xf>
    <xf numFmtId="0" fontId="50" fillId="15" borderId="7" xfId="16" applyFont="1" applyFill="1" applyBorder="1" applyAlignment="1" applyProtection="1">
      <alignment horizontal="center" vertical="center"/>
      <protection locked="0"/>
    </xf>
    <xf numFmtId="0" fontId="17" fillId="15" borderId="7" xfId="16" applyFont="1" applyFill="1" applyBorder="1" applyAlignment="1" applyProtection="1">
      <alignment horizontal="center" vertical="center"/>
      <protection locked="0"/>
    </xf>
    <xf numFmtId="0" fontId="17" fillId="12" borderId="7" xfId="16" applyFont="1" applyFill="1" applyBorder="1" applyAlignment="1" applyProtection="1">
      <alignment vertical="center" wrapText="1"/>
      <protection locked="0"/>
    </xf>
    <xf numFmtId="4" fontId="17" fillId="12" borderId="7" xfId="16" applyNumberFormat="1" applyFont="1" applyFill="1" applyBorder="1" applyAlignment="1" applyProtection="1">
      <alignment vertical="center" wrapText="1"/>
      <protection locked="0"/>
    </xf>
    <xf numFmtId="0" fontId="18" fillId="0" borderId="0" xfId="16" applyFont="1" applyAlignment="1" applyProtection="1">
      <alignment vertical="center"/>
    </xf>
    <xf numFmtId="0" fontId="17" fillId="0" borderId="0" xfId="16" applyFont="1" applyAlignment="1" applyProtection="1">
      <alignment vertical="center"/>
    </xf>
    <xf numFmtId="0" fontId="17" fillId="0" borderId="0" xfId="16" applyFont="1" applyAlignment="1" applyProtection="1">
      <alignment horizontal="center" vertical="center"/>
    </xf>
    <xf numFmtId="0" fontId="11" fillId="0" borderId="0" xfId="16" applyFont="1" applyAlignment="1" applyProtection="1">
      <alignment vertical="center"/>
    </xf>
    <xf numFmtId="0" fontId="57" fillId="16" borderId="1" xfId="0" applyFont="1" applyFill="1" applyBorder="1" applyAlignment="1" applyProtection="1">
      <alignment horizontal="center" vertical="center" wrapText="1"/>
    </xf>
    <xf numFmtId="0" fontId="54" fillId="16" borderId="1" xfId="0" applyFont="1" applyFill="1" applyBorder="1" applyAlignment="1" applyProtection="1">
      <alignment horizontal="center" vertical="center" wrapText="1"/>
    </xf>
    <xf numFmtId="0" fontId="17" fillId="0" borderId="0" xfId="16" applyFont="1" applyProtection="1"/>
    <xf numFmtId="0" fontId="15" fillId="0" borderId="0" xfId="16" applyFont="1" applyProtection="1"/>
    <xf numFmtId="0" fontId="55" fillId="17" borderId="1" xfId="0" applyFont="1" applyFill="1" applyBorder="1" applyAlignment="1" applyProtection="1">
      <alignment horizontal="right" vertical="center"/>
    </xf>
    <xf numFmtId="0" fontId="55" fillId="17" borderId="1" xfId="0" applyFont="1" applyFill="1" applyBorder="1" applyAlignment="1" applyProtection="1">
      <alignment horizontal="left" vertical="center"/>
    </xf>
    <xf numFmtId="0" fontId="55" fillId="17" borderId="1" xfId="0" applyFont="1" applyFill="1" applyBorder="1" applyAlignment="1" applyProtection="1">
      <alignment vertical="center"/>
    </xf>
    <xf numFmtId="0" fontId="55" fillId="17" borderId="1" xfId="0" applyFont="1" applyFill="1" applyBorder="1" applyAlignment="1" applyProtection="1">
      <alignment horizontal="center" vertical="center"/>
    </xf>
    <xf numFmtId="3" fontId="55" fillId="17" borderId="1" xfId="0" applyNumberFormat="1" applyFont="1" applyFill="1" applyBorder="1" applyAlignment="1" applyProtection="1">
      <alignment horizontal="center" vertical="top"/>
    </xf>
    <xf numFmtId="3" fontId="56" fillId="0" borderId="1" xfId="0" applyNumberFormat="1" applyFont="1" applyBorder="1" applyAlignment="1" applyProtection="1">
      <alignment vertical="center"/>
    </xf>
    <xf numFmtId="0" fontId="55" fillId="17" borderId="1" xfId="0" applyFont="1" applyFill="1" applyBorder="1" applyAlignment="1" applyProtection="1">
      <alignment horizontal="left" vertical="top"/>
    </xf>
    <xf numFmtId="3" fontId="56" fillId="0" borderId="1" xfId="0" applyNumberFormat="1" applyFont="1" applyBorder="1" applyAlignment="1" applyProtection="1">
      <alignment horizontal="center" vertical="center"/>
    </xf>
    <xf numFmtId="0" fontId="11" fillId="0" borderId="0" xfId="16" applyFont="1" applyProtection="1"/>
    <xf numFmtId="0" fontId="55" fillId="17" borderId="1" xfId="0" applyFont="1" applyFill="1" applyBorder="1" applyAlignment="1" applyProtection="1">
      <alignment horizontal="center" vertical="top"/>
    </xf>
    <xf numFmtId="49" fontId="17" fillId="0" borderId="0" xfId="16" applyNumberFormat="1" applyFont="1" applyProtection="1"/>
    <xf numFmtId="0" fontId="17" fillId="13" borderId="7" xfId="16" applyFont="1" applyFill="1" applyBorder="1" applyAlignment="1" applyProtection="1">
      <alignment vertical="center"/>
    </xf>
    <xf numFmtId="0" fontId="17" fillId="13" borderId="8" xfId="16" applyFont="1" applyFill="1" applyBorder="1" applyAlignment="1" applyProtection="1">
      <alignment vertical="center"/>
    </xf>
    <xf numFmtId="0" fontId="18" fillId="0" borderId="0" xfId="16" applyFont="1" applyProtection="1"/>
    <xf numFmtId="0" fontId="18" fillId="0" borderId="0" xfId="16" applyFont="1" applyAlignment="1" applyProtection="1">
      <alignment wrapText="1"/>
    </xf>
    <xf numFmtId="0" fontId="18" fillId="14" borderId="0" xfId="16" applyFont="1" applyFill="1" applyAlignment="1" applyProtection="1">
      <alignment horizontal="justify" vertical="center" wrapText="1"/>
    </xf>
    <xf numFmtId="0" fontId="18" fillId="14" borderId="0" xfId="16" applyFont="1" applyFill="1" applyAlignment="1" applyProtection="1">
      <alignment horizontal="center" vertical="center" wrapText="1"/>
    </xf>
    <xf numFmtId="0" fontId="15" fillId="0" borderId="0" xfId="16" applyFont="1" applyAlignment="1" applyProtection="1">
      <alignment horizontal="justify" vertical="center"/>
    </xf>
    <xf numFmtId="0" fontId="11" fillId="0" borderId="0" xfId="16" applyFont="1" applyAlignment="1" applyProtection="1">
      <alignment horizontal="justify" vertical="center"/>
    </xf>
    <xf numFmtId="0" fontId="18" fillId="14" borderId="0" xfId="16" applyFont="1" applyFill="1" applyAlignment="1" applyProtection="1">
      <alignment vertical="center" wrapText="1"/>
    </xf>
    <xf numFmtId="0" fontId="17" fillId="0" borderId="0" xfId="16" applyFont="1" applyAlignment="1" applyProtection="1">
      <alignment horizontal="center" vertical="center" wrapText="1"/>
    </xf>
    <xf numFmtId="0" fontId="15" fillId="0" borderId="0" xfId="16" applyFont="1" applyAlignment="1" applyProtection="1">
      <alignment horizontal="left" vertical="center"/>
    </xf>
    <xf numFmtId="0" fontId="11" fillId="0" borderId="0" xfId="16" applyFont="1" applyAlignment="1" applyProtection="1">
      <alignment horizontal="left" vertical="center"/>
    </xf>
    <xf numFmtId="49" fontId="17" fillId="14" borderId="0" xfId="16" applyNumberFormat="1" applyFont="1" applyFill="1" applyAlignment="1" applyProtection="1">
      <alignment vertical="center" wrapText="1"/>
    </xf>
    <xf numFmtId="49" fontId="17" fillId="0" borderId="0" xfId="16" applyNumberFormat="1" applyFont="1" applyAlignment="1" applyProtection="1">
      <alignment vertical="center" wrapText="1"/>
    </xf>
    <xf numFmtId="49" fontId="17" fillId="0" borderId="0" xfId="16" applyNumberFormat="1" applyFont="1" applyAlignment="1" applyProtection="1">
      <alignment horizontal="center" vertical="center" wrapText="1"/>
    </xf>
    <xf numFmtId="0" fontId="17" fillId="0" borderId="0" xfId="16" applyFont="1" applyAlignment="1" applyProtection="1">
      <alignment horizontal="center"/>
    </xf>
    <xf numFmtId="0" fontId="51" fillId="0" borderId="0" xfId="16" applyFont="1" applyAlignment="1" applyProtection="1">
      <alignment horizontal="center" vertical="center"/>
    </xf>
    <xf numFmtId="0" fontId="11" fillId="0" borderId="0" xfId="16" applyFont="1" applyAlignment="1" applyProtection="1">
      <alignment horizontal="left"/>
    </xf>
    <xf numFmtId="49" fontId="17" fillId="14" borderId="0" xfId="16" applyNumberFormat="1" applyFont="1" applyFill="1" applyAlignment="1" applyProtection="1">
      <alignment horizontal="left" vertical="center" wrapText="1"/>
    </xf>
    <xf numFmtId="49" fontId="17" fillId="0" borderId="0" xfId="16" applyNumberFormat="1" applyFont="1" applyAlignment="1" applyProtection="1">
      <alignment horizontal="left" vertical="center" wrapText="1"/>
    </xf>
    <xf numFmtId="0" fontId="17" fillId="0" borderId="0" xfId="16" applyFont="1" applyAlignment="1" applyProtection="1">
      <alignment horizontal="left"/>
    </xf>
    <xf numFmtId="0" fontId="15" fillId="0" borderId="0" xfId="16" applyFont="1" applyAlignment="1" applyProtection="1">
      <alignment horizontal="left"/>
    </xf>
    <xf numFmtId="49" fontId="17" fillId="14" borderId="0" xfId="16" applyNumberFormat="1" applyFont="1" applyFill="1" applyAlignment="1" applyProtection="1">
      <alignment horizontal="center" vertical="center" wrapText="1"/>
    </xf>
    <xf numFmtId="0" fontId="17" fillId="0" borderId="0" xfId="16" applyFont="1" applyAlignment="1" applyProtection="1">
      <alignment vertical="center" wrapText="1"/>
    </xf>
    <xf numFmtId="0" fontId="15" fillId="0" borderId="0" xfId="16" applyFont="1" applyAlignment="1" applyProtection="1">
      <alignment horizontal="center"/>
    </xf>
    <xf numFmtId="0" fontId="17" fillId="0" borderId="0" xfId="16" applyFont="1" applyAlignment="1" applyProtection="1">
      <alignment horizontal="left" vertical="center" wrapText="1"/>
    </xf>
    <xf numFmtId="0" fontId="50" fillId="0" borderId="0" xfId="16" applyFont="1" applyAlignment="1" applyProtection="1">
      <alignment vertical="center" wrapText="1"/>
    </xf>
    <xf numFmtId="0" fontId="17" fillId="0" borderId="0" xfId="16" applyFont="1" applyAlignment="1" applyProtection="1">
      <alignment horizontal="justify" vertical="center" wrapText="1"/>
    </xf>
    <xf numFmtId="0" fontId="50" fillId="0" borderId="0" xfId="16" applyFont="1" applyAlignment="1" applyProtection="1">
      <alignment horizontal="justify" vertical="center" wrapText="1"/>
    </xf>
    <xf numFmtId="0" fontId="50" fillId="0" borderId="0" xfId="16" applyFont="1" applyAlignment="1" applyProtection="1">
      <alignment horizontal="center" vertical="center"/>
    </xf>
    <xf numFmtId="0" fontId="19" fillId="0" borderId="0" xfId="16" applyFont="1" applyAlignment="1" applyProtection="1">
      <alignment vertical="center" wrapText="1"/>
    </xf>
    <xf numFmtId="0" fontId="15" fillId="14" borderId="0" xfId="16" applyFont="1" applyFill="1" applyProtection="1"/>
    <xf numFmtId="0" fontId="11" fillId="14" borderId="0" xfId="16" applyFont="1" applyFill="1" applyProtection="1"/>
    <xf numFmtId="0" fontId="50" fillId="0" borderId="0" xfId="16" applyFont="1" applyAlignment="1" applyProtection="1">
      <alignment vertical="center"/>
    </xf>
    <xf numFmtId="0" fontId="50" fillId="0" borderId="0" xfId="16" applyFont="1" applyAlignment="1" applyProtection="1">
      <alignment horizontal="center" vertical="center" wrapText="1"/>
    </xf>
    <xf numFmtId="0" fontId="50" fillId="0" borderId="0" xfId="16" applyFont="1" applyProtection="1"/>
    <xf numFmtId="0" fontId="20" fillId="14" borderId="0" xfId="16" applyFont="1" applyFill="1" applyAlignment="1" applyProtection="1">
      <alignment vertical="center" wrapText="1"/>
    </xf>
    <xf numFmtId="0" fontId="17" fillId="14" borderId="0" xfId="16" applyFont="1" applyFill="1" applyAlignment="1" applyProtection="1">
      <alignment vertical="center" wrapText="1"/>
    </xf>
    <xf numFmtId="0" fontId="17" fillId="14" borderId="0" xfId="16" applyFont="1" applyFill="1" applyProtection="1"/>
    <xf numFmtId="0" fontId="17" fillId="14" borderId="0" xfId="16" applyFont="1" applyFill="1" applyAlignment="1" applyProtection="1">
      <alignment horizontal="center" vertical="center" wrapText="1"/>
    </xf>
    <xf numFmtId="0" fontId="52" fillId="0" borderId="0" xfId="16" applyFont="1" applyAlignment="1" applyProtection="1">
      <alignment vertical="center" wrapText="1"/>
    </xf>
    <xf numFmtId="0" fontId="53" fillId="0" borderId="0" xfId="16" applyFont="1" applyAlignment="1" applyProtection="1">
      <alignment vertical="center" wrapText="1"/>
    </xf>
    <xf numFmtId="0" fontId="17" fillId="14" borderId="0" xfId="16" applyFont="1" applyFill="1" applyAlignment="1" applyProtection="1">
      <alignment horizontal="left" wrapText="1"/>
    </xf>
    <xf numFmtId="0" fontId="50" fillId="14" borderId="0" xfId="16" applyFont="1" applyFill="1" applyAlignment="1" applyProtection="1">
      <alignment horizontal="center" vertical="center"/>
    </xf>
    <xf numFmtId="0" fontId="50" fillId="14" borderId="0" xfId="16" applyFont="1" applyFill="1" applyAlignment="1" applyProtection="1">
      <alignment vertical="center"/>
    </xf>
    <xf numFmtId="0" fontId="50" fillId="14" borderId="9" xfId="16" applyFont="1" applyFill="1" applyBorder="1" applyAlignment="1" applyProtection="1">
      <alignment horizontal="center" vertical="center" wrapText="1"/>
    </xf>
    <xf numFmtId="0" fontId="17" fillId="14" borderId="0" xfId="16" applyFont="1" applyFill="1" applyAlignment="1" applyProtection="1">
      <alignment horizontal="left" vertical="center" wrapText="1"/>
    </xf>
    <xf numFmtId="0" fontId="17" fillId="14" borderId="0" xfId="16" applyFont="1" applyFill="1" applyAlignment="1" applyProtection="1">
      <alignment horizontal="center"/>
    </xf>
    <xf numFmtId="0" fontId="17" fillId="14" borderId="0" xfId="16" applyFont="1" applyFill="1" applyAlignment="1" applyProtection="1">
      <alignment horizontal="center" vertical="center"/>
    </xf>
    <xf numFmtId="0" fontId="17" fillId="14" borderId="0" xfId="16" applyFont="1" applyFill="1" applyAlignment="1" applyProtection="1">
      <alignment vertical="center"/>
    </xf>
    <xf numFmtId="0" fontId="15" fillId="14" borderId="0" xfId="16" applyFont="1" applyFill="1" applyAlignment="1" applyProtection="1">
      <alignment vertical="center"/>
    </xf>
    <xf numFmtId="0" fontId="11" fillId="14" borderId="0" xfId="16" applyFont="1" applyFill="1" applyAlignment="1" applyProtection="1">
      <alignment vertical="center"/>
    </xf>
    <xf numFmtId="0" fontId="19" fillId="14" borderId="0" xfId="16" applyFont="1" applyFill="1" applyAlignment="1" applyProtection="1">
      <alignment vertical="center" wrapText="1"/>
    </xf>
    <xf numFmtId="0" fontId="17" fillId="0" borderId="0" xfId="16" applyFont="1" applyAlignment="1" applyProtection="1">
      <alignment vertical="top" wrapText="1"/>
    </xf>
    <xf numFmtId="0" fontId="23" fillId="0" borderId="0" xfId="16" applyFont="1" applyProtection="1"/>
    <xf numFmtId="0" fontId="55" fillId="7" borderId="1" xfId="0" applyFont="1" applyFill="1" applyBorder="1" applyAlignment="1" applyProtection="1">
      <alignment horizontal="right" vertical="center"/>
    </xf>
    <xf numFmtId="0" fontId="49" fillId="5" borderId="0" xfId="0" applyFont="1" applyFill="1" applyProtection="1"/>
    <xf numFmtId="0" fontId="40" fillId="5" borderId="0" xfId="0" applyFont="1" applyFill="1" applyAlignment="1" applyProtection="1">
      <alignment horizontal="left" vertical="center" wrapText="1"/>
    </xf>
    <xf numFmtId="0" fontId="36" fillId="0" borderId="0" xfId="0" applyFont="1" applyAlignment="1" applyProtection="1">
      <alignment horizontal="left" vertical="center" wrapText="1"/>
    </xf>
    <xf numFmtId="14" fontId="31" fillId="4" borderId="1" xfId="0" applyNumberFormat="1" applyFont="1" applyFill="1" applyBorder="1" applyAlignment="1" applyProtection="1">
      <alignment vertical="center"/>
      <protection locked="0"/>
    </xf>
    <xf numFmtId="49" fontId="9" fillId="0" borderId="0" xfId="0" applyNumberFormat="1" applyFont="1" applyFill="1" applyBorder="1" applyAlignment="1" applyProtection="1">
      <alignment horizontal="center"/>
    </xf>
    <xf numFmtId="49" fontId="47" fillId="0" borderId="0" xfId="0" applyNumberFormat="1" applyFont="1" applyFill="1" applyBorder="1" applyAlignment="1" applyProtection="1">
      <alignment horizontal="center" vertical="justify" wrapText="1"/>
    </xf>
    <xf numFmtId="0" fontId="27" fillId="0" borderId="1" xfId="0" applyFont="1" applyBorder="1" applyAlignment="1">
      <alignment horizontal="left" vertical="center" wrapText="1"/>
    </xf>
    <xf numFmtId="0" fontId="33" fillId="0" borderId="1" xfId="0" applyFont="1" applyFill="1" applyBorder="1" applyAlignment="1" applyProtection="1">
      <alignment horizontal="center" vertical="center" wrapText="1"/>
    </xf>
    <xf numFmtId="0" fontId="33" fillId="0" borderId="4" xfId="0" applyFont="1" applyFill="1" applyBorder="1" applyAlignment="1" applyProtection="1">
      <alignment horizontal="justify" vertical="top" wrapText="1"/>
    </xf>
    <xf numFmtId="0" fontId="33" fillId="0" borderId="5" xfId="0" applyFont="1" applyFill="1" applyBorder="1" applyAlignment="1" applyProtection="1">
      <alignment horizontal="justify" vertical="top" wrapText="1"/>
    </xf>
    <xf numFmtId="0" fontId="33" fillId="0" borderId="6" xfId="0" applyFont="1" applyFill="1" applyBorder="1" applyAlignment="1" applyProtection="1">
      <alignment horizontal="justify" vertical="top" wrapText="1"/>
    </xf>
    <xf numFmtId="0" fontId="27" fillId="0" borderId="1" xfId="0" applyFont="1" applyFill="1" applyBorder="1" applyAlignment="1">
      <alignment horizontal="justify" vertical="center" wrapText="1"/>
    </xf>
    <xf numFmtId="0" fontId="27" fillId="0" borderId="1" xfId="0" applyFont="1" applyFill="1" applyBorder="1" applyAlignment="1" applyProtection="1">
      <alignment horizontal="left" vertical="top" wrapText="1"/>
    </xf>
    <xf numFmtId="0" fontId="48" fillId="0" borderId="1" xfId="0" applyFont="1" applyBorder="1" applyAlignment="1">
      <alignment horizontal="center" vertical="center" wrapText="1"/>
    </xf>
    <xf numFmtId="0" fontId="27" fillId="0" borderId="3" xfId="0" applyFont="1" applyFill="1" applyBorder="1" applyAlignment="1" applyProtection="1">
      <alignment vertical="top" wrapText="1"/>
    </xf>
    <xf numFmtId="0" fontId="27" fillId="0" borderId="4" xfId="0" applyFont="1" applyFill="1" applyBorder="1" applyAlignment="1" applyProtection="1">
      <alignment horizontal="center" vertical="top" wrapText="1"/>
    </xf>
    <xf numFmtId="0" fontId="27" fillId="0" borderId="5" xfId="0" applyFont="1" applyFill="1" applyBorder="1" applyAlignment="1" applyProtection="1">
      <alignment horizontal="center" vertical="top" wrapText="1"/>
    </xf>
    <xf numFmtId="0" fontId="27" fillId="0" borderId="6" xfId="0" applyFont="1" applyFill="1" applyBorder="1" applyAlignment="1" applyProtection="1">
      <alignment horizontal="center" vertical="top" wrapText="1"/>
    </xf>
    <xf numFmtId="0" fontId="33" fillId="0" borderId="1" xfId="0" applyFont="1" applyBorder="1" applyAlignment="1">
      <alignment horizontal="center" vertical="center" wrapText="1"/>
    </xf>
    <xf numFmtId="0" fontId="27" fillId="0" borderId="1" xfId="0" applyFont="1" applyFill="1" applyBorder="1" applyAlignment="1" applyProtection="1">
      <alignment horizontal="left" vertical="center" wrapText="1"/>
    </xf>
    <xf numFmtId="0" fontId="31" fillId="0" borderId="4"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27" fillId="0" borderId="4" xfId="0" applyFont="1" applyFill="1" applyBorder="1" applyAlignment="1">
      <alignment horizontal="left" vertical="top" wrapText="1"/>
    </xf>
    <xf numFmtId="0" fontId="27" fillId="0" borderId="5" xfId="0" applyFont="1" applyFill="1" applyBorder="1" applyAlignment="1">
      <alignment horizontal="left" vertical="top" wrapText="1"/>
    </xf>
    <xf numFmtId="0" fontId="27" fillId="0" borderId="6" xfId="0" applyFont="1" applyFill="1" applyBorder="1" applyAlignment="1">
      <alignment horizontal="left" vertical="top" wrapText="1"/>
    </xf>
    <xf numFmtId="0" fontId="31" fillId="0" borderId="4" xfId="0" applyFont="1" applyFill="1" applyBorder="1" applyAlignment="1">
      <alignment horizontal="center" vertical="top" wrapText="1"/>
    </xf>
    <xf numFmtId="0" fontId="31" fillId="0" borderId="5" xfId="0" applyFont="1" applyFill="1" applyBorder="1" applyAlignment="1">
      <alignment horizontal="center" vertical="top" wrapText="1"/>
    </xf>
    <xf numFmtId="0" fontId="31" fillId="0" borderId="6" xfId="0" applyFont="1" applyFill="1" applyBorder="1" applyAlignment="1">
      <alignment horizontal="center" vertical="top" wrapText="1"/>
    </xf>
    <xf numFmtId="49" fontId="17" fillId="0" borderId="0" xfId="16" applyNumberFormat="1" applyFont="1" applyAlignment="1" applyProtection="1">
      <alignment horizontal="left" vertical="center" wrapText="1"/>
    </xf>
    <xf numFmtId="0" fontId="17" fillId="0" borderId="0" xfId="16" applyFont="1" applyAlignment="1" applyProtection="1">
      <alignment horizontal="left" vertical="center" wrapText="1"/>
    </xf>
    <xf numFmtId="0" fontId="17" fillId="0" borderId="10" xfId="16" applyFont="1" applyBorder="1" applyAlignment="1" applyProtection="1">
      <alignment horizontal="left" vertical="center" wrapText="1"/>
    </xf>
    <xf numFmtId="0" fontId="17" fillId="0" borderId="0" xfId="16" applyFont="1" applyAlignment="1" applyProtection="1">
      <alignment horizontal="justify" vertical="center" wrapText="1"/>
    </xf>
    <xf numFmtId="0" fontId="18" fillId="0" borderId="0" xfId="16" applyFont="1" applyAlignment="1" applyProtection="1">
      <alignment horizontal="left" wrapText="1"/>
    </xf>
    <xf numFmtId="0" fontId="17" fillId="13" borderId="8" xfId="16" applyFont="1" applyFill="1" applyBorder="1" applyAlignment="1" applyProtection="1">
      <alignment horizontal="left" vertical="center"/>
    </xf>
    <xf numFmtId="0" fontId="17" fillId="13" borderId="1" xfId="16" applyFont="1" applyFill="1" applyBorder="1" applyAlignment="1" applyProtection="1">
      <alignment horizontal="left" vertical="center"/>
    </xf>
    <xf numFmtId="0" fontId="18" fillId="14" borderId="0" xfId="16" applyFont="1" applyFill="1" applyAlignment="1" applyProtection="1">
      <alignment horizontal="center" vertical="center" wrapText="1"/>
    </xf>
    <xf numFmtId="49" fontId="27" fillId="0" borderId="0" xfId="0" applyNumberFormat="1" applyFont="1" applyFill="1" applyBorder="1" applyAlignment="1" applyProtection="1">
      <alignment horizontal="left" vertical="center" wrapText="1"/>
    </xf>
    <xf numFmtId="0" fontId="33" fillId="3" borderId="0" xfId="0" applyFont="1" applyFill="1" applyBorder="1" applyAlignment="1" applyProtection="1">
      <alignment horizontal="justify" vertical="center" wrapText="1"/>
    </xf>
    <xf numFmtId="49" fontId="27" fillId="6" borderId="0" xfId="0" applyNumberFormat="1" applyFont="1" applyFill="1" applyBorder="1" applyAlignment="1" applyProtection="1">
      <alignment horizontal="justify" vertical="center" wrapText="1"/>
    </xf>
    <xf numFmtId="0" fontId="27" fillId="0" borderId="0" xfId="0" applyFont="1" applyFill="1" applyBorder="1" applyAlignment="1" applyProtection="1">
      <alignment horizontal="justify" vertical="center" wrapText="1"/>
    </xf>
    <xf numFmtId="0" fontId="27" fillId="0" borderId="0" xfId="0" applyNumberFormat="1" applyFont="1" applyFill="1" applyBorder="1" applyAlignment="1" applyProtection="1">
      <alignment horizontal="justify" vertical="center" wrapText="1"/>
    </xf>
    <xf numFmtId="0" fontId="27" fillId="0" borderId="0" xfId="0" applyFont="1" applyFill="1" applyBorder="1" applyAlignment="1" applyProtection="1">
      <alignment horizontal="left" vertical="top" wrapText="1"/>
    </xf>
    <xf numFmtId="0" fontId="27" fillId="0" borderId="0" xfId="0" applyNumberFormat="1" applyFont="1" applyFill="1" applyBorder="1" applyAlignment="1" applyProtection="1">
      <alignment horizontal="left" vertical="center" wrapText="1"/>
    </xf>
    <xf numFmtId="49" fontId="27" fillId="6" borderId="0" xfId="0" applyNumberFormat="1" applyFont="1" applyFill="1" applyBorder="1" applyAlignment="1" applyProtection="1">
      <alignment horizontal="left" vertical="center" wrapText="1"/>
    </xf>
    <xf numFmtId="49" fontId="27" fillId="2" borderId="0" xfId="0" applyNumberFormat="1" applyFont="1" applyFill="1" applyBorder="1" applyAlignment="1" applyProtection="1">
      <alignment horizontal="left" vertical="center" wrapText="1"/>
    </xf>
    <xf numFmtId="0" fontId="27" fillId="0" borderId="0" xfId="0" applyFont="1" applyBorder="1" applyAlignment="1" applyProtection="1">
      <alignment horizontal="left" vertical="center" wrapText="1"/>
    </xf>
    <xf numFmtId="0" fontId="27" fillId="5" borderId="0" xfId="0" applyNumberFormat="1" applyFont="1" applyFill="1" applyBorder="1" applyAlignment="1" applyProtection="1">
      <alignment horizontal="left" vertical="center" wrapText="1"/>
    </xf>
    <xf numFmtId="49" fontId="27" fillId="0" borderId="0" xfId="0" applyNumberFormat="1" applyFont="1" applyFill="1" applyBorder="1" applyAlignment="1">
      <alignment horizontal="justify" vertical="center" wrapText="1"/>
    </xf>
    <xf numFmtId="0" fontId="33" fillId="3" borderId="0" xfId="0" applyFont="1" applyFill="1" applyBorder="1" applyAlignment="1" applyProtection="1">
      <alignment vertical="center" wrapText="1"/>
    </xf>
    <xf numFmtId="0" fontId="17" fillId="0" borderId="0" xfId="0" applyFont="1" applyFill="1" applyBorder="1" applyAlignment="1" applyProtection="1">
      <alignment horizontal="justify" vertical="center" wrapText="1"/>
    </xf>
    <xf numFmtId="0" fontId="27" fillId="0" borderId="0" xfId="0" applyFont="1" applyFill="1" applyBorder="1" applyAlignment="1" applyProtection="1">
      <alignment horizontal="left" vertical="center" wrapText="1"/>
    </xf>
    <xf numFmtId="0" fontId="27" fillId="0" borderId="0" xfId="0" applyFont="1" applyFill="1" applyAlignment="1" applyProtection="1">
      <alignment horizontal="justify" vertical="center" wrapText="1"/>
    </xf>
    <xf numFmtId="49" fontId="36" fillId="10" borderId="4" xfId="0" applyNumberFormat="1" applyFont="1" applyFill="1" applyBorder="1" applyAlignment="1" applyProtection="1">
      <alignment horizontal="left" vertical="center" wrapText="1"/>
      <protection locked="0"/>
    </xf>
    <xf numFmtId="49" fontId="36" fillId="10" borderId="5" xfId="0" applyNumberFormat="1" applyFont="1" applyFill="1" applyBorder="1" applyAlignment="1" applyProtection="1">
      <alignment horizontal="left" vertical="center" wrapText="1"/>
      <protection locked="0"/>
    </xf>
    <xf numFmtId="49" fontId="36" fillId="10" borderId="6" xfId="0" applyNumberFormat="1" applyFont="1" applyFill="1" applyBorder="1" applyAlignment="1" applyProtection="1">
      <alignment horizontal="left" vertical="center" wrapText="1"/>
      <protection locked="0"/>
    </xf>
    <xf numFmtId="49" fontId="27" fillId="2" borderId="0" xfId="0" applyNumberFormat="1" applyFont="1" applyFill="1" applyBorder="1" applyAlignment="1" applyProtection="1">
      <alignment horizontal="justify" wrapText="1"/>
    </xf>
    <xf numFmtId="0" fontId="27" fillId="0" borderId="0" xfId="0" applyFont="1" applyAlignment="1">
      <alignment horizontal="left" vertical="center" wrapText="1"/>
    </xf>
    <xf numFmtId="0" fontId="27" fillId="0" borderId="0" xfId="0" applyFont="1" applyFill="1" applyAlignment="1" applyProtection="1">
      <alignment horizontal="left" vertical="top" wrapText="1"/>
    </xf>
    <xf numFmtId="0" fontId="41" fillId="0" borderId="0" xfId="0" applyFont="1" applyAlignment="1" applyProtection="1">
      <alignment horizontal="center" vertical="center" wrapText="1"/>
    </xf>
    <xf numFmtId="0" fontId="27" fillId="0" borderId="0" xfId="0" applyFont="1" applyBorder="1" applyAlignment="1" applyProtection="1">
      <alignment horizontal="justify" vertical="center" wrapText="1"/>
    </xf>
    <xf numFmtId="0" fontId="27" fillId="0" borderId="0" xfId="0" applyFont="1" applyAlignment="1" applyProtection="1">
      <alignment horizontal="left" vertical="center" wrapText="1"/>
    </xf>
    <xf numFmtId="0" fontId="33" fillId="0" borderId="0" xfId="0" applyFont="1" applyFill="1" applyBorder="1" applyAlignment="1" applyProtection="1">
      <alignment horizontal="justify" vertical="center" wrapText="1"/>
    </xf>
    <xf numFmtId="49" fontId="27" fillId="0" borderId="0" xfId="0" applyNumberFormat="1" applyFont="1" applyAlignment="1">
      <alignment horizontal="left" vertical="center" wrapText="1"/>
    </xf>
    <xf numFmtId="49" fontId="27" fillId="0" borderId="2" xfId="0" applyNumberFormat="1" applyFont="1" applyBorder="1" applyAlignment="1">
      <alignment horizontal="left" vertical="center" wrapText="1"/>
    </xf>
    <xf numFmtId="0" fontId="27" fillId="0" borderId="0" xfId="0" applyFont="1" applyAlignment="1">
      <alignment horizontal="justify" vertical="center" wrapText="1"/>
    </xf>
    <xf numFmtId="0" fontId="33" fillId="0" borderId="0" xfId="0" applyFont="1" applyAlignment="1">
      <alignment vertical="center" wrapText="1"/>
    </xf>
    <xf numFmtId="0" fontId="32" fillId="3" borderId="0" xfId="0" applyFont="1" applyFill="1" applyAlignment="1">
      <alignment horizontal="justify" vertical="top" wrapText="1"/>
    </xf>
    <xf numFmtId="49" fontId="27" fillId="0" borderId="0" xfId="0" applyNumberFormat="1" applyFont="1" applyAlignment="1">
      <alignment horizontal="justify" vertical="center" wrapText="1"/>
    </xf>
    <xf numFmtId="0" fontId="36" fillId="10" borderId="4" xfId="0" applyFont="1" applyFill="1" applyBorder="1" applyAlignment="1" applyProtection="1">
      <alignment horizontal="center" vertical="center" wrapText="1"/>
      <protection locked="0"/>
    </xf>
    <xf numFmtId="0" fontId="36" fillId="10" borderId="6" xfId="0" applyFont="1" applyFill="1" applyBorder="1" applyAlignment="1" applyProtection="1">
      <alignment horizontal="center" vertical="center" wrapText="1"/>
      <protection locked="0"/>
    </xf>
    <xf numFmtId="49" fontId="27" fillId="6" borderId="0" xfId="0" applyNumberFormat="1" applyFont="1" applyFill="1" applyAlignment="1">
      <alignment horizontal="justify" vertical="center" wrapText="1"/>
    </xf>
    <xf numFmtId="49" fontId="27" fillId="6" borderId="0" xfId="0" applyNumberFormat="1" applyFont="1" applyFill="1" applyAlignment="1">
      <alignment horizontal="left" vertical="center" wrapText="1"/>
    </xf>
    <xf numFmtId="49" fontId="27" fillId="2" borderId="2" xfId="0" applyNumberFormat="1" applyFont="1" applyFill="1" applyBorder="1" applyAlignment="1">
      <alignment horizontal="left" vertical="center" wrapText="1"/>
    </xf>
    <xf numFmtId="0" fontId="27" fillId="0" borderId="2" xfId="0" applyFont="1" applyBorder="1" applyAlignment="1">
      <alignment horizontal="left" vertical="center" wrapText="1"/>
    </xf>
    <xf numFmtId="0" fontId="27" fillId="0" borderId="0" xfId="0" applyFont="1" applyFill="1" applyAlignment="1" applyProtection="1">
      <alignment horizontal="left" vertical="center" wrapText="1"/>
    </xf>
    <xf numFmtId="0" fontId="32" fillId="3" borderId="0" xfId="0" applyFont="1" applyFill="1" applyBorder="1" applyAlignment="1" applyProtection="1">
      <alignment horizontal="justify" vertical="top" wrapText="1"/>
    </xf>
    <xf numFmtId="0" fontId="36" fillId="10" borderId="4" xfId="0" applyFont="1" applyFill="1" applyBorder="1" applyAlignment="1" applyProtection="1">
      <alignment horizontal="left" vertical="center" wrapText="1"/>
      <protection locked="0"/>
    </xf>
    <xf numFmtId="0" fontId="36" fillId="10" borderId="5" xfId="0" applyFont="1" applyFill="1" applyBorder="1" applyAlignment="1" applyProtection="1">
      <alignment horizontal="left" vertical="center" wrapText="1"/>
      <protection locked="0"/>
    </xf>
    <xf numFmtId="0" fontId="36" fillId="10" borderId="6" xfId="0" applyFont="1" applyFill="1" applyBorder="1" applyAlignment="1" applyProtection="1">
      <alignment horizontal="left" vertical="center" wrapText="1"/>
      <protection locked="0"/>
    </xf>
    <xf numFmtId="0" fontId="32" fillId="0" borderId="0" xfId="0" applyFont="1" applyFill="1" applyBorder="1" applyAlignment="1" applyProtection="1">
      <alignment horizontal="justify" vertical="top" wrapText="1"/>
    </xf>
    <xf numFmtId="0" fontId="17" fillId="0" borderId="0" xfId="0" applyFont="1" applyFill="1" applyAlignment="1" applyProtection="1">
      <alignment horizontal="justify" vertical="center" wrapText="1"/>
    </xf>
    <xf numFmtId="49" fontId="27" fillId="0" borderId="2" xfId="0" applyNumberFormat="1" applyFont="1" applyFill="1" applyBorder="1" applyAlignment="1" applyProtection="1">
      <alignment horizontal="left" vertical="center" wrapText="1"/>
    </xf>
    <xf numFmtId="0" fontId="31" fillId="10" borderId="1" xfId="0" applyFont="1" applyFill="1" applyBorder="1" applyAlignment="1" applyProtection="1">
      <alignment horizontal="left" vertical="center" wrapText="1"/>
      <protection locked="0"/>
    </xf>
    <xf numFmtId="0" fontId="44" fillId="0" borderId="0" xfId="0" applyFont="1" applyAlignment="1">
      <alignment horizontal="center"/>
    </xf>
    <xf numFmtId="0" fontId="48" fillId="11" borderId="0" xfId="0" applyFont="1" applyFill="1" applyAlignment="1">
      <alignment horizontal="center" vertical="center"/>
    </xf>
    <xf numFmtId="0" fontId="31" fillId="0" borderId="0" xfId="0" applyFont="1" applyAlignment="1">
      <alignment horizontal="center" vertical="center" wrapText="1"/>
    </xf>
    <xf numFmtId="0" fontId="39" fillId="4" borderId="4" xfId="0" applyNumberFormat="1" applyFont="1" applyFill="1" applyBorder="1" applyAlignment="1" applyProtection="1">
      <alignment horizontal="center" vertical="center"/>
      <protection locked="0"/>
    </xf>
    <xf numFmtId="0" fontId="39" fillId="4" borderId="5" xfId="0" applyNumberFormat="1" applyFont="1" applyFill="1" applyBorder="1" applyAlignment="1" applyProtection="1">
      <alignment horizontal="center" vertical="center"/>
      <protection locked="0"/>
    </xf>
    <xf numFmtId="0" fontId="39" fillId="4" borderId="6" xfId="0" applyNumberFormat="1" applyFont="1" applyFill="1" applyBorder="1" applyAlignment="1" applyProtection="1">
      <alignment horizontal="center" vertical="center"/>
      <protection locked="0"/>
    </xf>
  </cellXfs>
  <cellStyles count="17">
    <cellStyle name="Collegamento ipertestuale 2" xfId="1"/>
    <cellStyle name="Euro" xfId="2"/>
    <cellStyle name="Euro 2" xfId="3"/>
    <cellStyle name="Excel Built-in Normal" xfId="4"/>
    <cellStyle name="Migliaia [0] 2" xfId="5"/>
    <cellStyle name="Migliaia [0] 3" xfId="6"/>
    <cellStyle name="Migliaia 2" xfId="7"/>
    <cellStyle name="Migliaia 2 2" xfId="8"/>
    <cellStyle name="Migliaia 3" xfId="9"/>
    <cellStyle name="Normale" xfId="0" builtinId="0"/>
    <cellStyle name="Normale 2" xfId="10"/>
    <cellStyle name="Normale 2 2" xfId="11"/>
    <cellStyle name="Normale 3" xfId="12"/>
    <cellStyle name="Normale 3 2" xfId="13"/>
    <cellStyle name="Normale 4" xfId="14"/>
    <cellStyle name="Normale 5" xfId="16"/>
    <cellStyle name="Normale_Foglio1" xfId="15"/>
  </cellStyles>
  <dxfs count="0"/>
  <tableStyles count="0" defaultTableStyle="TableStyleMedium2" defaultPivotStyle="PivotStyleMedium9"/>
  <colors>
    <mruColors>
      <color rgb="FFFFCCCC"/>
      <color rgb="FFFFFF99"/>
      <color rgb="FFCCECFF"/>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0</xdr:colOff>
      <xdr:row>21</xdr:row>
      <xdr:rowOff>76200</xdr:rowOff>
    </xdr:from>
    <xdr:to>
      <xdr:col>8</xdr:col>
      <xdr:colOff>914400</xdr:colOff>
      <xdr:row>22</xdr:row>
      <xdr:rowOff>266700</xdr:rowOff>
    </xdr:to>
    <xdr:sp macro="" textlink="" fLocksText="0">
      <xdr:nvSpPr>
        <xdr:cNvPr id="2" name="CasellaDiTesto 1">
          <a:extLst>
            <a:ext uri="{FF2B5EF4-FFF2-40B4-BE49-F238E27FC236}">
              <a16:creationId xmlns:a16="http://schemas.microsoft.com/office/drawing/2014/main" xmlns="" id="{E13E31EA-7FEB-4410-9A5F-24275486297D}"/>
            </a:ext>
          </a:extLst>
        </xdr:cNvPr>
        <xdr:cNvSpPr txBox="1">
          <a:spLocks noChangeArrowheads="1"/>
        </xdr:cNvSpPr>
      </xdr:nvSpPr>
      <xdr:spPr bwMode="auto">
        <a:xfrm>
          <a:off x="7839075" y="5324475"/>
          <a:ext cx="914400" cy="266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t"/>
        <a:lstStyle/>
        <a:p>
          <a:pPr algn="l" rtl="0">
            <a:defRPr sz="1000"/>
          </a:pPr>
          <a:r>
            <a:rPr lang="it-IT" sz="1100" b="0" i="0" u="none" strike="noStrike" baseline="0">
              <a:solidFill>
                <a:srgbClr val="000000"/>
              </a:solidFill>
              <a:latin typeface="Calibri"/>
              <a:cs typeface="Calibri"/>
            </a:rPr>
            <a:t>  </a:t>
          </a:r>
        </a:p>
      </xdr:txBody>
    </xdr:sp>
    <xdr:clientData/>
  </xdr:twoCellAnchor>
  <xdr:twoCellAnchor>
    <xdr:from>
      <xdr:col>8</xdr:col>
      <xdr:colOff>0</xdr:colOff>
      <xdr:row>85</xdr:row>
      <xdr:rowOff>0</xdr:rowOff>
    </xdr:from>
    <xdr:to>
      <xdr:col>8</xdr:col>
      <xdr:colOff>914400</xdr:colOff>
      <xdr:row>85</xdr:row>
      <xdr:rowOff>266700</xdr:rowOff>
    </xdr:to>
    <xdr:sp macro="" textlink="" fLocksText="0">
      <xdr:nvSpPr>
        <xdr:cNvPr id="3" name="CasellaDiTesto 4">
          <a:extLst>
            <a:ext uri="{FF2B5EF4-FFF2-40B4-BE49-F238E27FC236}">
              <a16:creationId xmlns:a16="http://schemas.microsoft.com/office/drawing/2014/main" xmlns="" id="{EF8E1F09-CE7B-4C97-96AA-4AE1B18C1DAB}"/>
            </a:ext>
          </a:extLst>
        </xdr:cNvPr>
        <xdr:cNvSpPr txBox="1">
          <a:spLocks noChangeArrowheads="1"/>
        </xdr:cNvSpPr>
      </xdr:nvSpPr>
      <xdr:spPr bwMode="auto">
        <a:xfrm>
          <a:off x="7839075" y="20402550"/>
          <a:ext cx="914400" cy="266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t"/>
        <a:lstStyle/>
        <a:p>
          <a:pPr algn="l" rtl="0">
            <a:defRPr sz="1000"/>
          </a:pPr>
          <a:r>
            <a:rPr lang="it-IT" sz="1100" b="0" i="0" u="none" strike="noStrike" baseline="0">
              <a:solidFill>
                <a:srgbClr val="000000"/>
              </a:solidFill>
              <a:latin typeface="Calibri"/>
              <a:cs typeface="Calibri"/>
            </a:rPr>
            <a:t>  </a:t>
          </a:r>
        </a:p>
      </xdr:txBody>
    </xdr:sp>
    <xdr:clientData/>
  </xdr:twoCellAnchor>
  <xdr:twoCellAnchor>
    <xdr:from>
      <xdr:col>8</xdr:col>
      <xdr:colOff>0</xdr:colOff>
      <xdr:row>87</xdr:row>
      <xdr:rowOff>0</xdr:rowOff>
    </xdr:from>
    <xdr:to>
      <xdr:col>8</xdr:col>
      <xdr:colOff>914400</xdr:colOff>
      <xdr:row>87</xdr:row>
      <xdr:rowOff>266700</xdr:rowOff>
    </xdr:to>
    <xdr:sp macro="" textlink="" fLocksText="0">
      <xdr:nvSpPr>
        <xdr:cNvPr id="4" name="CasellaDiTesto 5">
          <a:extLst>
            <a:ext uri="{FF2B5EF4-FFF2-40B4-BE49-F238E27FC236}">
              <a16:creationId xmlns:a16="http://schemas.microsoft.com/office/drawing/2014/main" xmlns="" id="{F320F999-6C93-4D34-89F1-6EDD605A0368}"/>
            </a:ext>
          </a:extLst>
        </xdr:cNvPr>
        <xdr:cNvSpPr txBox="1">
          <a:spLocks noChangeArrowheads="1"/>
        </xdr:cNvSpPr>
      </xdr:nvSpPr>
      <xdr:spPr bwMode="auto">
        <a:xfrm>
          <a:off x="7839075" y="20878800"/>
          <a:ext cx="914400" cy="266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t"/>
        <a:lstStyle/>
        <a:p>
          <a:pPr algn="l" rtl="0">
            <a:defRPr sz="1000"/>
          </a:pPr>
          <a:r>
            <a:rPr lang="it-IT" sz="1100" b="0" i="0" u="none" strike="noStrike" baseline="0">
              <a:solidFill>
                <a:srgbClr val="000000"/>
              </a:solidFill>
              <a:latin typeface="Calibri"/>
              <a:cs typeface="Calibri"/>
            </a:rPr>
            <a:t>  </a:t>
          </a:r>
        </a:p>
      </xdr:txBody>
    </xdr:sp>
    <xdr:clientData/>
  </xdr:twoCellAnchor>
  <xdr:twoCellAnchor>
    <xdr:from>
      <xdr:col>8</xdr:col>
      <xdr:colOff>0</xdr:colOff>
      <xdr:row>42</xdr:row>
      <xdr:rowOff>0</xdr:rowOff>
    </xdr:from>
    <xdr:to>
      <xdr:col>8</xdr:col>
      <xdr:colOff>914400</xdr:colOff>
      <xdr:row>42</xdr:row>
      <xdr:rowOff>276225</xdr:rowOff>
    </xdr:to>
    <xdr:sp macro="" textlink="" fLocksText="0">
      <xdr:nvSpPr>
        <xdr:cNvPr id="5" name="CasellaDiTesto 6">
          <a:extLst>
            <a:ext uri="{FF2B5EF4-FFF2-40B4-BE49-F238E27FC236}">
              <a16:creationId xmlns:a16="http://schemas.microsoft.com/office/drawing/2014/main" xmlns="" id="{28A7347D-1070-4A78-AC04-086EDDA27BD1}"/>
            </a:ext>
          </a:extLst>
        </xdr:cNvPr>
        <xdr:cNvSpPr txBox="1">
          <a:spLocks noChangeArrowheads="1"/>
        </xdr:cNvSpPr>
      </xdr:nvSpPr>
      <xdr:spPr bwMode="auto">
        <a:xfrm>
          <a:off x="7839075" y="10029825"/>
          <a:ext cx="914400" cy="2762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t"/>
        <a:lstStyle/>
        <a:p>
          <a:pPr algn="l" rtl="0">
            <a:defRPr sz="1000"/>
          </a:pPr>
          <a:r>
            <a:rPr lang="it-IT" sz="1100" b="0" i="0" u="none" strike="noStrike" baseline="0">
              <a:solidFill>
                <a:srgbClr val="000000"/>
              </a:solidFill>
              <a:latin typeface="Calibri"/>
              <a:cs typeface="Calibri"/>
            </a:rPr>
            <a:t>  </a:t>
          </a:r>
        </a:p>
      </xdr:txBody>
    </xdr:sp>
    <xdr:clientData/>
  </xdr:twoCellAnchor>
  <xdr:twoCellAnchor>
    <xdr:from>
      <xdr:col>8</xdr:col>
      <xdr:colOff>0</xdr:colOff>
      <xdr:row>42</xdr:row>
      <xdr:rowOff>0</xdr:rowOff>
    </xdr:from>
    <xdr:to>
      <xdr:col>8</xdr:col>
      <xdr:colOff>914400</xdr:colOff>
      <xdr:row>42</xdr:row>
      <xdr:rowOff>276225</xdr:rowOff>
    </xdr:to>
    <xdr:sp macro="" textlink="" fLocksText="0">
      <xdr:nvSpPr>
        <xdr:cNvPr id="6" name="CasellaDiTesto 8">
          <a:extLst>
            <a:ext uri="{FF2B5EF4-FFF2-40B4-BE49-F238E27FC236}">
              <a16:creationId xmlns:a16="http://schemas.microsoft.com/office/drawing/2014/main" xmlns="" id="{05F2C779-7D73-4340-8167-BDFFCB24F066}"/>
            </a:ext>
          </a:extLst>
        </xdr:cNvPr>
        <xdr:cNvSpPr txBox="1">
          <a:spLocks noChangeArrowheads="1"/>
        </xdr:cNvSpPr>
      </xdr:nvSpPr>
      <xdr:spPr bwMode="auto">
        <a:xfrm>
          <a:off x="7839075" y="10029825"/>
          <a:ext cx="914400" cy="2762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t"/>
        <a:lstStyle/>
        <a:p>
          <a:pPr algn="l" rtl="0">
            <a:defRPr sz="1000"/>
          </a:pPr>
          <a:r>
            <a:rPr lang="it-IT" sz="1100" b="0" i="0" u="none" strike="noStrike" baseline="0">
              <a:solidFill>
                <a:srgbClr val="000000"/>
              </a:solidFill>
              <a:latin typeface="Calibri"/>
              <a:cs typeface="Calibri"/>
            </a:rPr>
            <a:t>  </a:t>
          </a:r>
        </a:p>
      </xdr:txBody>
    </xdr:sp>
    <xdr:clientData/>
  </xdr:twoCellAnchor>
  <xdr:twoCellAnchor>
    <xdr:from>
      <xdr:col>8</xdr:col>
      <xdr:colOff>0</xdr:colOff>
      <xdr:row>83</xdr:row>
      <xdr:rowOff>0</xdr:rowOff>
    </xdr:from>
    <xdr:to>
      <xdr:col>8</xdr:col>
      <xdr:colOff>914400</xdr:colOff>
      <xdr:row>83</xdr:row>
      <xdr:rowOff>266700</xdr:rowOff>
    </xdr:to>
    <xdr:sp macro="" textlink="" fLocksText="0">
      <xdr:nvSpPr>
        <xdr:cNvPr id="7" name="CasellaDiTesto 7">
          <a:extLst>
            <a:ext uri="{FF2B5EF4-FFF2-40B4-BE49-F238E27FC236}">
              <a16:creationId xmlns:a16="http://schemas.microsoft.com/office/drawing/2014/main" xmlns="" id="{505989C3-509C-4945-958E-A35AEDF5A338}"/>
            </a:ext>
          </a:extLst>
        </xdr:cNvPr>
        <xdr:cNvSpPr txBox="1">
          <a:spLocks noChangeArrowheads="1"/>
        </xdr:cNvSpPr>
      </xdr:nvSpPr>
      <xdr:spPr bwMode="auto">
        <a:xfrm>
          <a:off x="7839075" y="19897725"/>
          <a:ext cx="914400" cy="266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t"/>
        <a:lstStyle/>
        <a:p>
          <a:pPr algn="l" rtl="0">
            <a:defRPr sz="1000"/>
          </a:pPr>
          <a:r>
            <a:rPr lang="it-IT" sz="1100" b="0" i="0" u="none" strike="noStrike" baseline="0">
              <a:solidFill>
                <a:srgbClr val="000000"/>
              </a:solidFill>
              <a:latin typeface="Calibri"/>
              <a:cs typeface="Calibri"/>
            </a:rPr>
            <a:t>  </a:t>
          </a:r>
        </a:p>
      </xdr:txBody>
    </xdr:sp>
    <xdr:clientData/>
  </xdr:twoCellAnchor>
  <xdr:twoCellAnchor>
    <xdr:from>
      <xdr:col>8</xdr:col>
      <xdr:colOff>0</xdr:colOff>
      <xdr:row>71</xdr:row>
      <xdr:rowOff>0</xdr:rowOff>
    </xdr:from>
    <xdr:to>
      <xdr:col>8</xdr:col>
      <xdr:colOff>914400</xdr:colOff>
      <xdr:row>71</xdr:row>
      <xdr:rowOff>266700</xdr:rowOff>
    </xdr:to>
    <xdr:sp macro="" textlink="" fLocksText="0">
      <xdr:nvSpPr>
        <xdr:cNvPr id="8" name="CasellaDiTesto 9">
          <a:extLst>
            <a:ext uri="{FF2B5EF4-FFF2-40B4-BE49-F238E27FC236}">
              <a16:creationId xmlns:a16="http://schemas.microsoft.com/office/drawing/2014/main" xmlns="" id="{CA5F24C6-CB51-40F1-89F0-AA673DC85CF3}"/>
            </a:ext>
          </a:extLst>
        </xdr:cNvPr>
        <xdr:cNvSpPr txBox="1">
          <a:spLocks noChangeArrowheads="1"/>
        </xdr:cNvSpPr>
      </xdr:nvSpPr>
      <xdr:spPr bwMode="auto">
        <a:xfrm>
          <a:off x="7839075" y="17478375"/>
          <a:ext cx="914400" cy="266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t"/>
        <a:lstStyle/>
        <a:p>
          <a:pPr algn="l" rtl="0">
            <a:defRPr sz="1000"/>
          </a:pPr>
          <a:r>
            <a:rPr lang="it-IT" sz="1100" b="0" i="0" u="none" strike="noStrike" baseline="0">
              <a:solidFill>
                <a:srgbClr val="000000"/>
              </a:solidFill>
              <a:latin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10</xdr:col>
      <xdr:colOff>0</xdr:colOff>
      <xdr:row>12</xdr:row>
      <xdr:rowOff>0</xdr:rowOff>
    </xdr:from>
    <xdr:ext cx="920570" cy="264560"/>
    <xdr:sp macro="" textlink="">
      <xdr:nvSpPr>
        <xdr:cNvPr id="2" name="CasellaDiTesto 1">
          <a:extLst>
            <a:ext uri="{FF2B5EF4-FFF2-40B4-BE49-F238E27FC236}">
              <a16:creationId xmlns:a16="http://schemas.microsoft.com/office/drawing/2014/main" xmlns="" id="{ED9238ED-9F89-43FC-B3E5-A75B4AD772DE}"/>
            </a:ext>
          </a:extLst>
        </xdr:cNvPr>
        <xdr:cNvSpPr txBox="1"/>
      </xdr:nvSpPr>
      <xdr:spPr>
        <a:xfrm>
          <a:off x="14382749" y="6353175"/>
          <a:ext cx="92057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12</xdr:col>
      <xdr:colOff>0</xdr:colOff>
      <xdr:row>41</xdr:row>
      <xdr:rowOff>0</xdr:rowOff>
    </xdr:from>
    <xdr:ext cx="289242" cy="272119"/>
    <xdr:sp macro="" textlink="">
      <xdr:nvSpPr>
        <xdr:cNvPr id="2" name="CasellaDiTesto 1">
          <a:extLst>
            <a:ext uri="{FF2B5EF4-FFF2-40B4-BE49-F238E27FC236}">
              <a16:creationId xmlns:a16="http://schemas.microsoft.com/office/drawing/2014/main" xmlns="" id="{E730185B-55DD-4719-9BB7-9D8E2EF0BBB3}"/>
            </a:ext>
          </a:extLst>
        </xdr:cNvPr>
        <xdr:cNvSpPr txBox="1"/>
      </xdr:nvSpPr>
      <xdr:spPr>
        <a:xfrm>
          <a:off x="11049000" y="6065520"/>
          <a:ext cx="29141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a:p>
      </xdr:txBody>
    </xdr:sp>
    <xdr:clientData/>
  </xdr:oneCellAnchor>
  <xdr:oneCellAnchor>
    <xdr:from>
      <xdr:col>12</xdr:col>
      <xdr:colOff>0</xdr:colOff>
      <xdr:row>2</xdr:row>
      <xdr:rowOff>0</xdr:rowOff>
    </xdr:from>
    <xdr:ext cx="289242" cy="264560"/>
    <xdr:sp macro="" textlink="">
      <xdr:nvSpPr>
        <xdr:cNvPr id="3" name="CasellaDiTesto 2">
          <a:extLst>
            <a:ext uri="{FF2B5EF4-FFF2-40B4-BE49-F238E27FC236}">
              <a16:creationId xmlns:a16="http://schemas.microsoft.com/office/drawing/2014/main" xmlns="" id="{01E32D55-DB75-467B-8BE2-74F4DE77DD9E}"/>
            </a:ext>
          </a:extLst>
        </xdr:cNvPr>
        <xdr:cNvSpPr txBox="1"/>
      </xdr:nvSpPr>
      <xdr:spPr>
        <a:xfrm>
          <a:off x="9235440" y="9517380"/>
          <a:ext cx="29141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a:p>
      </xdr:txBody>
    </xdr:sp>
    <xdr:clientData/>
  </xdr:oneCellAnchor>
  <xdr:oneCellAnchor>
    <xdr:from>
      <xdr:col>12</xdr:col>
      <xdr:colOff>0</xdr:colOff>
      <xdr:row>3</xdr:row>
      <xdr:rowOff>0</xdr:rowOff>
    </xdr:from>
    <xdr:ext cx="289242" cy="264560"/>
    <xdr:sp macro="" textlink="">
      <xdr:nvSpPr>
        <xdr:cNvPr id="4" name="CasellaDiTesto 3">
          <a:extLst>
            <a:ext uri="{FF2B5EF4-FFF2-40B4-BE49-F238E27FC236}">
              <a16:creationId xmlns:a16="http://schemas.microsoft.com/office/drawing/2014/main" xmlns="" id="{BCBA3EA4-63CE-4C84-B1CB-FFB28FCC75CA}"/>
            </a:ext>
          </a:extLst>
        </xdr:cNvPr>
        <xdr:cNvSpPr txBox="1"/>
      </xdr:nvSpPr>
      <xdr:spPr>
        <a:xfrm>
          <a:off x="9587901" y="4088561"/>
          <a:ext cx="2892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a:p>
      </xdr:txBody>
    </xdr:sp>
    <xdr:clientData/>
  </xdr:oneCellAnchor>
  <xdr:oneCellAnchor>
    <xdr:from>
      <xdr:col>12</xdr:col>
      <xdr:colOff>0</xdr:colOff>
      <xdr:row>6</xdr:row>
      <xdr:rowOff>0</xdr:rowOff>
    </xdr:from>
    <xdr:ext cx="289242" cy="264560"/>
    <xdr:sp macro="" textlink="">
      <xdr:nvSpPr>
        <xdr:cNvPr id="5" name="CasellaDiTesto 4">
          <a:extLst>
            <a:ext uri="{FF2B5EF4-FFF2-40B4-BE49-F238E27FC236}">
              <a16:creationId xmlns:a16="http://schemas.microsoft.com/office/drawing/2014/main" xmlns="" id="{E79E12E7-1D1C-4E2D-AEFE-0122573976A5}"/>
            </a:ext>
          </a:extLst>
        </xdr:cNvPr>
        <xdr:cNvSpPr txBox="1"/>
      </xdr:nvSpPr>
      <xdr:spPr>
        <a:xfrm>
          <a:off x="8410575" y="419100"/>
          <a:ext cx="2892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a:p>
      </xdr:txBody>
    </xdr:sp>
    <xdr:clientData/>
  </xdr:oneCellAnchor>
  <xdr:oneCellAnchor>
    <xdr:from>
      <xdr:col>12</xdr:col>
      <xdr:colOff>0</xdr:colOff>
      <xdr:row>6</xdr:row>
      <xdr:rowOff>0</xdr:rowOff>
    </xdr:from>
    <xdr:ext cx="289242" cy="264560"/>
    <xdr:sp macro="" textlink="">
      <xdr:nvSpPr>
        <xdr:cNvPr id="6" name="CasellaDiTesto 5">
          <a:extLst>
            <a:ext uri="{FF2B5EF4-FFF2-40B4-BE49-F238E27FC236}">
              <a16:creationId xmlns:a16="http://schemas.microsoft.com/office/drawing/2014/main" xmlns="" id="{4B87C40A-5D4B-4681-A1C8-10398665075C}"/>
            </a:ext>
          </a:extLst>
        </xdr:cNvPr>
        <xdr:cNvSpPr txBox="1"/>
      </xdr:nvSpPr>
      <xdr:spPr>
        <a:xfrm>
          <a:off x="8410575" y="733425"/>
          <a:ext cx="2892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14</xdr:col>
      <xdr:colOff>0</xdr:colOff>
      <xdr:row>2</xdr:row>
      <xdr:rowOff>0</xdr:rowOff>
    </xdr:from>
    <xdr:ext cx="287687" cy="264560"/>
    <xdr:sp macro="" textlink="">
      <xdr:nvSpPr>
        <xdr:cNvPr id="2" name="CasellaDiTesto 1">
          <a:extLst>
            <a:ext uri="{FF2B5EF4-FFF2-40B4-BE49-F238E27FC236}">
              <a16:creationId xmlns:a16="http://schemas.microsoft.com/office/drawing/2014/main" xmlns="" id="{347702C5-700F-496E-9C3E-0B8DEA48B5F6}"/>
            </a:ext>
          </a:extLst>
        </xdr:cNvPr>
        <xdr:cNvSpPr txBox="1"/>
      </xdr:nvSpPr>
      <xdr:spPr>
        <a:xfrm>
          <a:off x="9572625" y="4124325"/>
          <a:ext cx="2892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a:p>
      </xdr:txBody>
    </xdr:sp>
    <xdr:clientData/>
  </xdr:oneCellAnchor>
  <xdr:oneCellAnchor>
    <xdr:from>
      <xdr:col>14</xdr:col>
      <xdr:colOff>0</xdr:colOff>
      <xdr:row>3</xdr:row>
      <xdr:rowOff>0</xdr:rowOff>
    </xdr:from>
    <xdr:ext cx="287687" cy="272577"/>
    <xdr:sp macro="" textlink="">
      <xdr:nvSpPr>
        <xdr:cNvPr id="3" name="CasellaDiTesto 2">
          <a:extLst>
            <a:ext uri="{FF2B5EF4-FFF2-40B4-BE49-F238E27FC236}">
              <a16:creationId xmlns:a16="http://schemas.microsoft.com/office/drawing/2014/main" xmlns="" id="{20423712-B40E-451D-953E-E77003F9B929}"/>
            </a:ext>
          </a:extLst>
        </xdr:cNvPr>
        <xdr:cNvSpPr txBox="1"/>
      </xdr:nvSpPr>
      <xdr:spPr>
        <a:xfrm>
          <a:off x="9572625" y="4733925"/>
          <a:ext cx="2892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10</xdr:col>
      <xdr:colOff>0</xdr:colOff>
      <xdr:row>51</xdr:row>
      <xdr:rowOff>0</xdr:rowOff>
    </xdr:from>
    <xdr:ext cx="312478" cy="264560"/>
    <xdr:sp macro="" textlink="">
      <xdr:nvSpPr>
        <xdr:cNvPr id="2" name="CasellaDiTesto 1">
          <a:extLst>
            <a:ext uri="{FF2B5EF4-FFF2-40B4-BE49-F238E27FC236}">
              <a16:creationId xmlns:a16="http://schemas.microsoft.com/office/drawing/2014/main" xmlns="" id="{CA7DC2A8-F0CC-4CFC-894E-1622C1EF2AC4}"/>
            </a:ext>
          </a:extLst>
        </xdr:cNvPr>
        <xdr:cNvSpPr txBox="1"/>
      </xdr:nvSpPr>
      <xdr:spPr>
        <a:xfrm>
          <a:off x="7991475" y="19497675"/>
          <a:ext cx="31247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it-IT"/>
        </a:p>
      </xdr:txBody>
    </xdr:sp>
    <xdr:clientData/>
  </xdr:oneCellAnchor>
  <xdr:oneCellAnchor>
    <xdr:from>
      <xdr:col>10</xdr:col>
      <xdr:colOff>0</xdr:colOff>
      <xdr:row>51</xdr:row>
      <xdr:rowOff>0</xdr:rowOff>
    </xdr:from>
    <xdr:ext cx="312478" cy="264560"/>
    <xdr:sp macro="" textlink="">
      <xdr:nvSpPr>
        <xdr:cNvPr id="3" name="CasellaDiTesto 2">
          <a:extLst>
            <a:ext uri="{FF2B5EF4-FFF2-40B4-BE49-F238E27FC236}">
              <a16:creationId xmlns:a16="http://schemas.microsoft.com/office/drawing/2014/main" xmlns="" id="{8D0CEE73-A787-49B6-97E4-4046279DF6BC}"/>
            </a:ext>
          </a:extLst>
        </xdr:cNvPr>
        <xdr:cNvSpPr txBox="1"/>
      </xdr:nvSpPr>
      <xdr:spPr>
        <a:xfrm>
          <a:off x="7991475" y="19345275"/>
          <a:ext cx="31247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it-IT"/>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12</xdr:col>
      <xdr:colOff>1286289</xdr:colOff>
      <xdr:row>39</xdr:row>
      <xdr:rowOff>0</xdr:rowOff>
    </xdr:from>
    <xdr:ext cx="784814" cy="264560"/>
    <xdr:sp macro="" textlink="">
      <xdr:nvSpPr>
        <xdr:cNvPr id="2" name="CasellaDiTesto 1">
          <a:extLst>
            <a:ext uri="{FF2B5EF4-FFF2-40B4-BE49-F238E27FC236}">
              <a16:creationId xmlns:a16="http://schemas.microsoft.com/office/drawing/2014/main" xmlns="" id="{F2D41FA5-6338-416B-A70B-41EA522B8F6C}"/>
            </a:ext>
          </a:extLst>
        </xdr:cNvPr>
        <xdr:cNvSpPr txBox="1"/>
      </xdr:nvSpPr>
      <xdr:spPr>
        <a:xfrm>
          <a:off x="9409043" y="9268239"/>
          <a:ext cx="78684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a:p>
      </xdr:txBody>
    </xdr:sp>
    <xdr:clientData/>
  </xdr:oneCellAnchor>
  <xdr:oneCellAnchor>
    <xdr:from>
      <xdr:col>10</xdr:col>
      <xdr:colOff>0</xdr:colOff>
      <xdr:row>8</xdr:row>
      <xdr:rowOff>0</xdr:rowOff>
    </xdr:from>
    <xdr:ext cx="289242" cy="264560"/>
    <xdr:sp macro="" textlink="">
      <xdr:nvSpPr>
        <xdr:cNvPr id="3" name="CasellaDiTesto 2">
          <a:extLst>
            <a:ext uri="{FF2B5EF4-FFF2-40B4-BE49-F238E27FC236}">
              <a16:creationId xmlns:a16="http://schemas.microsoft.com/office/drawing/2014/main" xmlns="" id="{168FC72C-C852-47DA-9382-A965CB8EDFC6}"/>
            </a:ext>
          </a:extLst>
        </xdr:cNvPr>
        <xdr:cNvSpPr txBox="1"/>
      </xdr:nvSpPr>
      <xdr:spPr>
        <a:xfrm>
          <a:off x="9784080" y="3139440"/>
          <a:ext cx="29141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a:p>
      </xdr:txBody>
    </xdr:sp>
    <xdr:clientData/>
  </xdr:oneCellAnchor>
  <xdr:oneCellAnchor>
    <xdr:from>
      <xdr:col>12</xdr:col>
      <xdr:colOff>1283114</xdr:colOff>
      <xdr:row>41</xdr:row>
      <xdr:rowOff>0</xdr:rowOff>
    </xdr:from>
    <xdr:ext cx="775959" cy="264560"/>
    <xdr:sp macro="" textlink="">
      <xdr:nvSpPr>
        <xdr:cNvPr id="4" name="CasellaDiTesto 3">
          <a:extLst>
            <a:ext uri="{FF2B5EF4-FFF2-40B4-BE49-F238E27FC236}">
              <a16:creationId xmlns:a16="http://schemas.microsoft.com/office/drawing/2014/main" xmlns="" id="{8F5C283D-ADC9-4DF5-B40E-9CDE07B15EF9}"/>
            </a:ext>
          </a:extLst>
        </xdr:cNvPr>
        <xdr:cNvSpPr txBox="1"/>
      </xdr:nvSpPr>
      <xdr:spPr>
        <a:xfrm>
          <a:off x="10265189" y="9410700"/>
          <a:ext cx="78724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a:p>
      </xdr:txBody>
    </xdr:sp>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dimension ref="A1:G142"/>
  <sheetViews>
    <sheetView showGridLines="0" tabSelected="1" zoomScaleNormal="100" zoomScaleSheetLayoutView="100" workbookViewId="0">
      <selection activeCell="E3" sqref="E3"/>
    </sheetView>
  </sheetViews>
  <sheetFormatPr defaultColWidth="16.7109375" defaultRowHeight="12.75" x14ac:dyDescent="0.2"/>
  <cols>
    <col min="1" max="1" width="15.42578125" style="17" customWidth="1"/>
    <col min="2" max="2" width="18.140625" style="17" customWidth="1"/>
    <col min="3" max="3" width="20.140625" style="17" customWidth="1"/>
    <col min="4" max="4" width="19.7109375" style="17" customWidth="1"/>
    <col min="5" max="5" width="28.7109375" style="17" customWidth="1"/>
    <col min="6" max="6" width="8.42578125" style="3" customWidth="1"/>
    <col min="7" max="247" width="23" style="3" customWidth="1"/>
    <col min="248" max="248" width="2.7109375" style="3" customWidth="1"/>
    <col min="249" max="249" width="9" style="3" customWidth="1"/>
    <col min="250" max="253" width="21.85546875" style="3" customWidth="1"/>
    <col min="254" max="255" width="2.7109375" style="3" customWidth="1"/>
    <col min="256" max="16384" width="16.7109375" style="3"/>
  </cols>
  <sheetData>
    <row r="1" spans="1:7" ht="20.100000000000001" customHeight="1" x14ac:dyDescent="0.2">
      <c r="A1" s="5"/>
      <c r="B1" s="6"/>
      <c r="C1" s="7"/>
      <c r="D1" s="8"/>
      <c r="E1" s="9"/>
      <c r="F1" s="1"/>
      <c r="G1" s="4"/>
    </row>
    <row r="2" spans="1:7" ht="75" customHeight="1" x14ac:dyDescent="0.2">
      <c r="A2" s="5"/>
      <c r="B2" s="6"/>
      <c r="C2" s="7"/>
      <c r="D2" s="8"/>
      <c r="E2" s="9"/>
      <c r="F2" s="1"/>
      <c r="G2" s="4"/>
    </row>
    <row r="3" spans="1:7" ht="94.5" customHeight="1" x14ac:dyDescent="0.2">
      <c r="A3" s="5"/>
      <c r="B3" s="6"/>
      <c r="C3" s="7"/>
      <c r="D3" s="8"/>
      <c r="E3" s="9"/>
      <c r="F3" s="1"/>
      <c r="G3" s="4"/>
    </row>
    <row r="4" spans="1:7" ht="8.4499999999999993" customHeight="1" x14ac:dyDescent="0.2">
      <c r="A4" s="10"/>
      <c r="B4" s="10"/>
      <c r="C4" s="10"/>
      <c r="D4" s="10"/>
      <c r="E4" s="10"/>
      <c r="F4" s="11"/>
      <c r="G4" s="4"/>
    </row>
    <row r="5" spans="1:7" ht="109.15" customHeight="1" x14ac:dyDescent="0.2">
      <c r="A5" s="290" t="s">
        <v>1795</v>
      </c>
      <c r="B5" s="290"/>
      <c r="C5" s="290"/>
      <c r="D5" s="290"/>
      <c r="E5" s="290"/>
      <c r="F5" s="290"/>
    </row>
    <row r="6" spans="1:7" ht="20.100000000000001" customHeight="1" x14ac:dyDescent="0.2">
      <c r="A6" s="10"/>
      <c r="B6" s="10"/>
      <c r="C6" s="10"/>
      <c r="D6" s="10"/>
      <c r="E6" s="10"/>
      <c r="F6" s="11"/>
      <c r="G6" s="4"/>
    </row>
    <row r="7" spans="1:7" ht="20.100000000000001" customHeight="1" x14ac:dyDescent="0.2">
      <c r="A7" s="15"/>
      <c r="B7" s="15"/>
      <c r="C7" s="6"/>
      <c r="D7" s="15"/>
      <c r="E7" s="15"/>
      <c r="F7" s="11"/>
      <c r="G7" s="4"/>
    </row>
    <row r="8" spans="1:7" ht="20.100000000000001" customHeight="1" x14ac:dyDescent="0.2">
      <c r="A8" s="289"/>
      <c r="B8" s="289"/>
      <c r="C8" s="289"/>
      <c r="D8" s="289"/>
      <c r="E8" s="289"/>
      <c r="F8" s="11"/>
      <c r="G8" s="4"/>
    </row>
    <row r="9" spans="1:7" ht="20.100000000000001" customHeight="1" x14ac:dyDescent="0.2">
      <c r="A9" s="289"/>
      <c r="B9" s="289"/>
      <c r="C9" s="289"/>
      <c r="D9" s="289"/>
      <c r="E9" s="289"/>
      <c r="F9" s="11"/>
      <c r="G9" s="4"/>
    </row>
    <row r="10" spans="1:7" ht="20.100000000000001" customHeight="1" x14ac:dyDescent="0.2">
      <c r="A10" s="289"/>
      <c r="B10" s="289"/>
      <c r="C10" s="289"/>
      <c r="D10" s="289"/>
      <c r="E10" s="289"/>
      <c r="F10" s="11"/>
      <c r="G10" s="4"/>
    </row>
    <row r="11" spans="1:7" ht="20.100000000000001" customHeight="1" x14ac:dyDescent="0.2">
      <c r="A11" s="12"/>
      <c r="B11" s="6"/>
      <c r="C11" s="6"/>
      <c r="D11" s="6"/>
      <c r="E11" s="6"/>
      <c r="F11" s="11"/>
      <c r="G11" s="4"/>
    </row>
    <row r="12" spans="1:7" ht="20.100000000000001" customHeight="1" x14ac:dyDescent="0.2">
      <c r="A12" s="13"/>
      <c r="B12" s="6"/>
      <c r="C12" s="6"/>
      <c r="D12" s="6"/>
      <c r="E12" s="6"/>
      <c r="F12" s="11"/>
      <c r="G12" s="4"/>
    </row>
    <row r="13" spans="1:7" ht="20.100000000000001" customHeight="1" x14ac:dyDescent="0.2">
      <c r="A13" s="13"/>
      <c r="B13" s="6"/>
      <c r="C13" s="6"/>
      <c r="D13" s="6"/>
      <c r="E13" s="6"/>
      <c r="F13" s="11"/>
      <c r="G13" s="4"/>
    </row>
    <row r="14" spans="1:7" ht="20.100000000000001" customHeight="1" x14ac:dyDescent="0.2">
      <c r="A14" s="32"/>
      <c r="B14" s="32"/>
      <c r="C14" s="32"/>
      <c r="D14" s="32"/>
      <c r="E14" s="32"/>
      <c r="F14" s="11"/>
      <c r="G14" s="4"/>
    </row>
    <row r="15" spans="1:7" ht="20.100000000000001" customHeight="1" x14ac:dyDescent="0.2">
      <c r="A15" s="13"/>
      <c r="B15" s="6"/>
      <c r="C15" s="6"/>
      <c r="D15" s="14"/>
      <c r="E15" s="6"/>
      <c r="F15" s="11"/>
      <c r="G15" s="4"/>
    </row>
    <row r="16" spans="1:7" ht="20.100000000000001" customHeight="1" x14ac:dyDescent="0.2">
      <c r="A16" s="13"/>
      <c r="B16" s="6"/>
      <c r="C16" s="6"/>
      <c r="D16" s="6"/>
      <c r="E16" s="6"/>
      <c r="F16" s="11"/>
      <c r="G16" s="4"/>
    </row>
    <row r="17" spans="1:5" s="2" customFormat="1" ht="20.100000000000001" customHeight="1" x14ac:dyDescent="0.2">
      <c r="A17" s="16"/>
      <c r="B17" s="16"/>
      <c r="C17" s="16"/>
      <c r="D17" s="16"/>
      <c r="E17" s="16"/>
    </row>
    <row r="18" spans="1:5" s="2" customFormat="1" ht="20.100000000000001" customHeight="1" x14ac:dyDescent="0.2">
      <c r="A18" s="16"/>
      <c r="B18" s="16"/>
      <c r="C18" s="16"/>
      <c r="D18" s="16"/>
      <c r="E18" s="16"/>
    </row>
    <row r="19" spans="1:5" s="2" customFormat="1" ht="20.100000000000001" customHeight="1" x14ac:dyDescent="0.2">
      <c r="A19" s="16"/>
      <c r="B19" s="16"/>
      <c r="C19" s="16"/>
      <c r="D19" s="16"/>
      <c r="E19" s="16"/>
    </row>
    <row r="20" spans="1:5" s="2" customFormat="1" ht="20.100000000000001" customHeight="1" x14ac:dyDescent="0.2">
      <c r="A20" s="16"/>
      <c r="B20" s="16"/>
      <c r="C20" s="16"/>
      <c r="D20" s="16"/>
      <c r="E20" s="16"/>
    </row>
    <row r="21" spans="1:5" s="2" customFormat="1" ht="20.100000000000001" customHeight="1" x14ac:dyDescent="0.2">
      <c r="A21" s="16"/>
      <c r="B21" s="16"/>
      <c r="C21" s="16"/>
      <c r="D21" s="16"/>
      <c r="E21" s="16"/>
    </row>
    <row r="22" spans="1:5" s="2" customFormat="1" ht="20.100000000000001" customHeight="1" x14ac:dyDescent="0.2">
      <c r="A22" s="16"/>
      <c r="B22" s="16"/>
      <c r="C22" s="16"/>
      <c r="D22" s="16"/>
      <c r="E22" s="16"/>
    </row>
    <row r="23" spans="1:5" s="2" customFormat="1" ht="20.100000000000001" customHeight="1" x14ac:dyDescent="0.2">
      <c r="A23" s="16"/>
      <c r="B23" s="16"/>
      <c r="C23" s="16"/>
      <c r="D23" s="16"/>
      <c r="E23" s="16"/>
    </row>
    <row r="24" spans="1:5" s="2" customFormat="1" ht="20.100000000000001" customHeight="1" x14ac:dyDescent="0.2">
      <c r="A24" s="16"/>
      <c r="B24" s="16"/>
      <c r="C24" s="16"/>
      <c r="D24" s="16"/>
      <c r="E24" s="16"/>
    </row>
    <row r="25" spans="1:5" s="2" customFormat="1" ht="20.100000000000001" customHeight="1" x14ac:dyDescent="0.2">
      <c r="A25" s="16"/>
      <c r="B25" s="16"/>
      <c r="C25" s="16"/>
      <c r="D25" s="16"/>
      <c r="E25" s="16"/>
    </row>
    <row r="26" spans="1:5" s="2" customFormat="1" ht="20.100000000000001" customHeight="1" x14ac:dyDescent="0.2">
      <c r="A26" s="16"/>
      <c r="B26" s="16"/>
      <c r="C26" s="16"/>
      <c r="D26" s="16"/>
      <c r="E26" s="16"/>
    </row>
    <row r="27" spans="1:5" s="2" customFormat="1" ht="20.100000000000001" customHeight="1" x14ac:dyDescent="0.2">
      <c r="A27" s="16"/>
      <c r="B27" s="16"/>
      <c r="C27" s="16"/>
      <c r="D27" s="16"/>
      <c r="E27" s="16"/>
    </row>
    <row r="28" spans="1:5" s="2" customFormat="1" ht="20.100000000000001" customHeight="1" x14ac:dyDescent="0.2">
      <c r="A28" s="16"/>
      <c r="B28" s="16"/>
      <c r="C28" s="16"/>
      <c r="D28" s="16"/>
      <c r="E28" s="16"/>
    </row>
    <row r="29" spans="1:5" s="2" customFormat="1" ht="20.100000000000001" customHeight="1" x14ac:dyDescent="0.2">
      <c r="A29" s="16"/>
      <c r="B29" s="16"/>
      <c r="C29" s="16"/>
      <c r="D29" s="16"/>
      <c r="E29" s="16"/>
    </row>
    <row r="30" spans="1:5" s="2" customFormat="1" ht="20.100000000000001" customHeight="1" x14ac:dyDescent="0.2">
      <c r="A30" s="16"/>
      <c r="B30" s="16"/>
      <c r="C30" s="16"/>
      <c r="D30" s="16"/>
      <c r="E30" s="16"/>
    </row>
    <row r="31" spans="1:5" s="2" customFormat="1" ht="20.100000000000001" customHeight="1" x14ac:dyDescent="0.2">
      <c r="A31" s="16"/>
      <c r="B31" s="16"/>
      <c r="C31" s="16"/>
      <c r="D31" s="16"/>
      <c r="E31" s="16"/>
    </row>
    <row r="32" spans="1:5" s="2" customFormat="1" ht="20.100000000000001" customHeight="1" x14ac:dyDescent="0.2">
      <c r="A32" s="16"/>
      <c r="B32" s="16"/>
      <c r="C32" s="16"/>
      <c r="D32" s="16"/>
      <c r="E32" s="16"/>
    </row>
    <row r="33" spans="1:5" s="2" customFormat="1" ht="20.100000000000001" customHeight="1" x14ac:dyDescent="0.2">
      <c r="A33" s="16"/>
      <c r="B33" s="16"/>
      <c r="C33" s="16"/>
      <c r="D33" s="16"/>
      <c r="E33" s="16"/>
    </row>
    <row r="34" spans="1:5" s="2" customFormat="1" ht="20.100000000000001" customHeight="1" x14ac:dyDescent="0.2">
      <c r="A34" s="16"/>
      <c r="B34" s="16"/>
      <c r="C34" s="16"/>
      <c r="D34" s="16"/>
      <c r="E34" s="16"/>
    </row>
    <row r="35" spans="1:5" s="2" customFormat="1" ht="20.100000000000001" customHeight="1" x14ac:dyDescent="0.2">
      <c r="A35" s="16"/>
      <c r="B35" s="16"/>
      <c r="C35" s="16"/>
      <c r="D35" s="16"/>
      <c r="E35" s="16"/>
    </row>
    <row r="36" spans="1:5" s="2" customFormat="1" ht="20.100000000000001" customHeight="1" x14ac:dyDescent="0.2">
      <c r="A36" s="16"/>
      <c r="B36" s="16"/>
      <c r="C36" s="16"/>
      <c r="D36" s="16"/>
      <c r="E36" s="16"/>
    </row>
    <row r="37" spans="1:5" s="2" customFormat="1" ht="20.100000000000001" customHeight="1" x14ac:dyDescent="0.2">
      <c r="A37" s="16"/>
      <c r="B37" s="16"/>
      <c r="C37" s="16"/>
      <c r="D37" s="16"/>
      <c r="E37" s="16"/>
    </row>
    <row r="38" spans="1:5" s="2" customFormat="1" ht="20.100000000000001" customHeight="1" x14ac:dyDescent="0.2">
      <c r="A38" s="16"/>
      <c r="B38" s="16"/>
      <c r="C38" s="16"/>
      <c r="D38" s="16"/>
      <c r="E38" s="16"/>
    </row>
    <row r="39" spans="1:5" s="2" customFormat="1" ht="20.100000000000001" customHeight="1" x14ac:dyDescent="0.2">
      <c r="A39" s="16"/>
      <c r="B39" s="16"/>
      <c r="C39" s="16"/>
      <c r="D39" s="16"/>
      <c r="E39" s="16"/>
    </row>
    <row r="40" spans="1:5" s="2" customFormat="1" ht="20.100000000000001" customHeight="1" x14ac:dyDescent="0.2">
      <c r="A40" s="16"/>
      <c r="B40" s="16"/>
      <c r="C40" s="16"/>
      <c r="D40" s="16"/>
      <c r="E40" s="16"/>
    </row>
    <row r="41" spans="1:5" s="2" customFormat="1" ht="20.100000000000001" customHeight="1" x14ac:dyDescent="0.2">
      <c r="A41" s="16"/>
      <c r="B41" s="16"/>
      <c r="C41" s="16"/>
      <c r="D41" s="16"/>
      <c r="E41" s="16"/>
    </row>
    <row r="42" spans="1:5" s="2" customFormat="1" ht="20.100000000000001" customHeight="1" x14ac:dyDescent="0.2">
      <c r="A42" s="16"/>
      <c r="B42" s="16"/>
      <c r="C42" s="16"/>
      <c r="D42" s="16"/>
      <c r="E42" s="16"/>
    </row>
    <row r="43" spans="1:5" s="2" customFormat="1" ht="20.100000000000001" customHeight="1" x14ac:dyDescent="0.2">
      <c r="A43" s="16"/>
      <c r="B43" s="16"/>
      <c r="C43" s="16"/>
      <c r="D43" s="16"/>
      <c r="E43" s="16"/>
    </row>
    <row r="44" spans="1:5" s="2" customFormat="1" ht="20.100000000000001" customHeight="1" x14ac:dyDescent="0.2">
      <c r="A44" s="16"/>
      <c r="B44" s="16"/>
      <c r="C44" s="16"/>
      <c r="D44" s="16"/>
      <c r="E44" s="16"/>
    </row>
    <row r="45" spans="1:5" s="2" customFormat="1" ht="20.100000000000001" customHeight="1" x14ac:dyDescent="0.2">
      <c r="A45" s="16"/>
      <c r="B45" s="16"/>
      <c r="C45" s="16"/>
      <c r="D45" s="16"/>
      <c r="E45" s="16"/>
    </row>
    <row r="46" spans="1:5" s="2" customFormat="1" ht="20.100000000000001" customHeight="1" x14ac:dyDescent="0.2">
      <c r="A46" s="16"/>
      <c r="B46" s="16"/>
      <c r="C46" s="16"/>
      <c r="D46" s="16"/>
      <c r="E46" s="16"/>
    </row>
    <row r="47" spans="1:5" s="2" customFormat="1" ht="20.100000000000001" customHeight="1" x14ac:dyDescent="0.2">
      <c r="A47" s="16"/>
      <c r="B47" s="16"/>
      <c r="C47" s="16"/>
      <c r="D47" s="16"/>
      <c r="E47" s="16"/>
    </row>
    <row r="48" spans="1:5" s="2" customFormat="1" ht="20.100000000000001" customHeight="1" x14ac:dyDescent="0.2">
      <c r="A48" s="16"/>
      <c r="B48" s="16"/>
      <c r="C48" s="16"/>
      <c r="D48" s="16"/>
      <c r="E48" s="16"/>
    </row>
    <row r="49" spans="1:5" s="2" customFormat="1" ht="20.100000000000001" customHeight="1" x14ac:dyDescent="0.2">
      <c r="A49" s="16"/>
      <c r="B49" s="16"/>
      <c r="C49" s="16"/>
      <c r="D49" s="16"/>
      <c r="E49" s="16"/>
    </row>
    <row r="50" spans="1:5" s="2" customFormat="1" ht="20.100000000000001" customHeight="1" x14ac:dyDescent="0.2">
      <c r="A50" s="16"/>
      <c r="B50" s="16"/>
      <c r="C50" s="16"/>
      <c r="D50" s="16"/>
      <c r="E50" s="16"/>
    </row>
    <row r="51" spans="1:5" s="2" customFormat="1" ht="20.100000000000001" customHeight="1" x14ac:dyDescent="0.2">
      <c r="A51" s="16"/>
      <c r="B51" s="16"/>
      <c r="C51" s="16"/>
      <c r="D51" s="16"/>
      <c r="E51" s="16"/>
    </row>
    <row r="52" spans="1:5" s="2" customFormat="1" ht="20.100000000000001" customHeight="1" x14ac:dyDescent="0.2">
      <c r="A52" s="16"/>
      <c r="B52" s="16"/>
      <c r="C52" s="16"/>
      <c r="D52" s="16"/>
      <c r="E52" s="16"/>
    </row>
    <row r="53" spans="1:5" s="2" customFormat="1" ht="20.100000000000001" customHeight="1" x14ac:dyDescent="0.2">
      <c r="A53" s="16"/>
      <c r="B53" s="16"/>
      <c r="C53" s="16"/>
      <c r="D53" s="16"/>
      <c r="E53" s="16"/>
    </row>
    <row r="54" spans="1:5" s="2" customFormat="1" ht="20.100000000000001" customHeight="1" x14ac:dyDescent="0.2">
      <c r="A54" s="16"/>
      <c r="B54" s="16"/>
      <c r="C54" s="16"/>
      <c r="D54" s="16"/>
      <c r="E54" s="16"/>
    </row>
    <row r="55" spans="1:5" s="2" customFormat="1" ht="20.100000000000001" customHeight="1" x14ac:dyDescent="0.2">
      <c r="A55" s="16"/>
      <c r="B55" s="16"/>
      <c r="C55" s="16"/>
      <c r="D55" s="16"/>
      <c r="E55" s="16"/>
    </row>
    <row r="56" spans="1:5" s="2" customFormat="1" ht="20.100000000000001" customHeight="1" x14ac:dyDescent="0.2">
      <c r="A56" s="16"/>
      <c r="B56" s="16"/>
      <c r="C56" s="16"/>
      <c r="D56" s="16"/>
      <c r="E56" s="16"/>
    </row>
    <row r="57" spans="1:5" s="2" customFormat="1" ht="20.100000000000001" customHeight="1" x14ac:dyDescent="0.2">
      <c r="A57" s="16"/>
      <c r="B57" s="16"/>
      <c r="C57" s="16"/>
      <c r="D57" s="16"/>
      <c r="E57" s="16"/>
    </row>
    <row r="58" spans="1:5" s="2" customFormat="1" ht="20.100000000000001" customHeight="1" x14ac:dyDescent="0.2">
      <c r="A58" s="16"/>
      <c r="B58" s="16"/>
      <c r="C58" s="16"/>
      <c r="D58" s="16"/>
      <c r="E58" s="16"/>
    </row>
    <row r="59" spans="1:5" s="2" customFormat="1" ht="20.100000000000001" customHeight="1" x14ac:dyDescent="0.2">
      <c r="A59" s="16"/>
      <c r="B59" s="16"/>
      <c r="C59" s="16"/>
      <c r="D59" s="16"/>
      <c r="E59" s="16"/>
    </row>
    <row r="60" spans="1:5" s="2" customFormat="1" ht="20.100000000000001" customHeight="1" x14ac:dyDescent="0.2">
      <c r="A60" s="16"/>
      <c r="B60" s="16"/>
      <c r="C60" s="16"/>
      <c r="D60" s="16"/>
      <c r="E60" s="16"/>
    </row>
    <row r="61" spans="1:5" s="2" customFormat="1" ht="20.100000000000001" customHeight="1" x14ac:dyDescent="0.2">
      <c r="A61" s="16"/>
      <c r="B61" s="16"/>
      <c r="C61" s="16"/>
      <c r="D61" s="16"/>
      <c r="E61" s="16"/>
    </row>
    <row r="62" spans="1:5" s="2" customFormat="1" ht="20.100000000000001" customHeight="1" x14ac:dyDescent="0.2">
      <c r="A62" s="16"/>
      <c r="B62" s="16"/>
      <c r="C62" s="16"/>
      <c r="D62" s="16"/>
      <c r="E62" s="16"/>
    </row>
    <row r="63" spans="1:5" s="2" customFormat="1" ht="20.100000000000001" customHeight="1" x14ac:dyDescent="0.2">
      <c r="A63" s="16"/>
      <c r="B63" s="16"/>
      <c r="C63" s="16"/>
      <c r="D63" s="16"/>
      <c r="E63" s="16"/>
    </row>
    <row r="64" spans="1:5" s="2" customFormat="1" ht="20.100000000000001" customHeight="1" x14ac:dyDescent="0.2">
      <c r="A64" s="16"/>
      <c r="B64" s="16"/>
      <c r="C64" s="16"/>
      <c r="D64" s="16"/>
      <c r="E64" s="16"/>
    </row>
    <row r="65" spans="1:5" s="2" customFormat="1" ht="20.100000000000001" customHeight="1" x14ac:dyDescent="0.2">
      <c r="A65" s="16"/>
      <c r="B65" s="16"/>
      <c r="C65" s="16"/>
      <c r="D65" s="16"/>
      <c r="E65" s="16"/>
    </row>
    <row r="66" spans="1:5" s="2" customFormat="1" ht="20.100000000000001" customHeight="1" x14ac:dyDescent="0.2">
      <c r="A66" s="16"/>
      <c r="B66" s="16"/>
      <c r="C66" s="16"/>
      <c r="D66" s="16"/>
      <c r="E66" s="16"/>
    </row>
    <row r="67" spans="1:5" s="2" customFormat="1" ht="20.100000000000001" customHeight="1" x14ac:dyDescent="0.2">
      <c r="A67" s="16"/>
      <c r="B67" s="16"/>
      <c r="C67" s="16"/>
      <c r="D67" s="16"/>
      <c r="E67" s="16"/>
    </row>
    <row r="68" spans="1:5" s="2" customFormat="1" ht="20.100000000000001" customHeight="1" x14ac:dyDescent="0.2">
      <c r="A68" s="16"/>
      <c r="B68" s="16"/>
      <c r="C68" s="16"/>
      <c r="D68" s="16"/>
      <c r="E68" s="16"/>
    </row>
    <row r="69" spans="1:5" s="2" customFormat="1" ht="20.100000000000001" customHeight="1" x14ac:dyDescent="0.2">
      <c r="A69" s="16"/>
      <c r="B69" s="16"/>
      <c r="C69" s="16"/>
      <c r="D69" s="16"/>
      <c r="E69" s="16"/>
    </row>
    <row r="70" spans="1:5" s="2" customFormat="1" ht="20.100000000000001" customHeight="1" x14ac:dyDescent="0.2">
      <c r="A70" s="16"/>
      <c r="B70" s="16"/>
      <c r="C70" s="16"/>
      <c r="D70" s="16"/>
      <c r="E70" s="16"/>
    </row>
    <row r="71" spans="1:5" s="2" customFormat="1" ht="20.100000000000001" customHeight="1" x14ac:dyDescent="0.2">
      <c r="A71" s="16"/>
      <c r="B71" s="16"/>
      <c r="C71" s="16"/>
      <c r="D71" s="16"/>
      <c r="E71" s="16"/>
    </row>
    <row r="72" spans="1:5" s="2" customFormat="1" ht="20.100000000000001" customHeight="1" x14ac:dyDescent="0.2">
      <c r="A72" s="16"/>
      <c r="B72" s="16"/>
      <c r="C72" s="16"/>
      <c r="D72" s="16"/>
      <c r="E72" s="16"/>
    </row>
    <row r="73" spans="1:5" s="2" customFormat="1" ht="20.100000000000001" customHeight="1" x14ac:dyDescent="0.2">
      <c r="A73" s="16"/>
      <c r="B73" s="16"/>
      <c r="C73" s="16"/>
      <c r="D73" s="16"/>
      <c r="E73" s="16"/>
    </row>
    <row r="74" spans="1:5" s="2" customFormat="1" ht="20.100000000000001" customHeight="1" x14ac:dyDescent="0.2">
      <c r="A74" s="16"/>
      <c r="B74" s="16"/>
      <c r="C74" s="16"/>
      <c r="D74" s="16"/>
      <c r="E74" s="16"/>
    </row>
    <row r="75" spans="1:5" s="2" customFormat="1" ht="20.100000000000001" customHeight="1" x14ac:dyDescent="0.2">
      <c r="A75" s="16"/>
      <c r="B75" s="16"/>
      <c r="C75" s="16"/>
      <c r="D75" s="16"/>
      <c r="E75" s="16"/>
    </row>
    <row r="76" spans="1:5" s="2" customFormat="1" ht="20.100000000000001" customHeight="1" x14ac:dyDescent="0.2">
      <c r="A76" s="16"/>
      <c r="B76" s="16"/>
      <c r="C76" s="16"/>
      <c r="D76" s="16"/>
      <c r="E76" s="16"/>
    </row>
    <row r="77" spans="1:5" s="2" customFormat="1" ht="20.100000000000001" customHeight="1" x14ac:dyDescent="0.2">
      <c r="A77" s="16"/>
      <c r="B77" s="16"/>
      <c r="C77" s="16"/>
      <c r="D77" s="16"/>
      <c r="E77" s="16"/>
    </row>
    <row r="78" spans="1:5" s="2" customFormat="1" ht="20.100000000000001" customHeight="1" x14ac:dyDescent="0.2">
      <c r="A78" s="16"/>
      <c r="B78" s="16"/>
      <c r="C78" s="16"/>
      <c r="D78" s="16"/>
      <c r="E78" s="16"/>
    </row>
    <row r="79" spans="1:5" s="2" customFormat="1" ht="20.100000000000001" customHeight="1" x14ac:dyDescent="0.2">
      <c r="A79" s="16"/>
      <c r="B79" s="16"/>
      <c r="C79" s="16"/>
      <c r="D79" s="16"/>
      <c r="E79" s="16"/>
    </row>
    <row r="80" spans="1:5" s="2" customFormat="1" ht="20.100000000000001" customHeight="1" x14ac:dyDescent="0.2">
      <c r="A80" s="16"/>
      <c r="B80" s="16"/>
      <c r="C80" s="16"/>
      <c r="D80" s="16"/>
      <c r="E80" s="16"/>
    </row>
    <row r="81" spans="1:5" s="2" customFormat="1" ht="20.100000000000001" customHeight="1" x14ac:dyDescent="0.2">
      <c r="A81" s="16"/>
      <c r="B81" s="16"/>
      <c r="C81" s="16"/>
      <c r="D81" s="16"/>
      <c r="E81" s="16"/>
    </row>
    <row r="82" spans="1:5" s="2" customFormat="1" ht="20.100000000000001" customHeight="1" x14ac:dyDescent="0.2">
      <c r="A82" s="16"/>
      <c r="B82" s="16"/>
      <c r="C82" s="16"/>
      <c r="D82" s="16"/>
      <c r="E82" s="16"/>
    </row>
    <row r="83" spans="1:5" s="2" customFormat="1" ht="20.100000000000001" customHeight="1" x14ac:dyDescent="0.2">
      <c r="A83" s="16"/>
      <c r="B83" s="16"/>
      <c r="C83" s="16"/>
      <c r="D83" s="16"/>
      <c r="E83" s="16"/>
    </row>
    <row r="84" spans="1:5" s="2" customFormat="1" ht="20.100000000000001" customHeight="1" x14ac:dyDescent="0.2">
      <c r="A84" s="16"/>
      <c r="B84" s="16"/>
      <c r="C84" s="16"/>
      <c r="D84" s="16"/>
      <c r="E84" s="16"/>
    </row>
    <row r="85" spans="1:5" s="2" customFormat="1" ht="20.100000000000001" customHeight="1" x14ac:dyDescent="0.2">
      <c r="A85" s="16"/>
      <c r="B85" s="16"/>
      <c r="C85" s="16"/>
      <c r="D85" s="16"/>
      <c r="E85" s="16"/>
    </row>
    <row r="86" spans="1:5" s="2" customFormat="1" ht="20.100000000000001" customHeight="1" x14ac:dyDescent="0.2">
      <c r="A86" s="16"/>
      <c r="B86" s="16"/>
      <c r="C86" s="16"/>
      <c r="D86" s="16"/>
      <c r="E86" s="16"/>
    </row>
    <row r="87" spans="1:5" s="2" customFormat="1" ht="20.100000000000001" customHeight="1" x14ac:dyDescent="0.2">
      <c r="A87" s="16"/>
      <c r="B87" s="16"/>
      <c r="C87" s="16"/>
      <c r="D87" s="16"/>
      <c r="E87" s="16"/>
    </row>
    <row r="88" spans="1:5" s="2" customFormat="1" ht="20.100000000000001" customHeight="1" x14ac:dyDescent="0.2">
      <c r="A88" s="16"/>
      <c r="B88" s="16"/>
      <c r="C88" s="16"/>
      <c r="D88" s="16"/>
      <c r="E88" s="16"/>
    </row>
    <row r="89" spans="1:5" s="2" customFormat="1" ht="20.100000000000001" customHeight="1" x14ac:dyDescent="0.2">
      <c r="A89" s="16"/>
      <c r="B89" s="16"/>
      <c r="C89" s="16"/>
      <c r="D89" s="16"/>
      <c r="E89" s="16"/>
    </row>
    <row r="90" spans="1:5" s="2" customFormat="1" ht="20.100000000000001" customHeight="1" x14ac:dyDescent="0.2">
      <c r="A90" s="16"/>
      <c r="B90" s="16"/>
      <c r="C90" s="16"/>
      <c r="D90" s="16"/>
      <c r="E90" s="16"/>
    </row>
    <row r="91" spans="1:5" s="2" customFormat="1" ht="20.100000000000001" customHeight="1" x14ac:dyDescent="0.2">
      <c r="A91" s="16"/>
      <c r="B91" s="16"/>
      <c r="C91" s="16"/>
      <c r="D91" s="16"/>
      <c r="E91" s="16"/>
    </row>
    <row r="92" spans="1:5" s="2" customFormat="1" ht="20.100000000000001" customHeight="1" x14ac:dyDescent="0.2">
      <c r="A92" s="16"/>
      <c r="B92" s="16"/>
      <c r="C92" s="16"/>
      <c r="D92" s="16"/>
      <c r="E92" s="16"/>
    </row>
    <row r="93" spans="1:5" s="2" customFormat="1" ht="20.100000000000001" customHeight="1" x14ac:dyDescent="0.2">
      <c r="A93" s="16"/>
      <c r="B93" s="16"/>
      <c r="C93" s="16"/>
      <c r="D93" s="16"/>
      <c r="E93" s="16"/>
    </row>
    <row r="94" spans="1:5" s="2" customFormat="1" ht="20.100000000000001" customHeight="1" x14ac:dyDescent="0.2">
      <c r="A94" s="16"/>
      <c r="B94" s="16"/>
      <c r="C94" s="16"/>
      <c r="D94" s="16"/>
      <c r="E94" s="16"/>
    </row>
    <row r="95" spans="1:5" s="2" customFormat="1" ht="20.100000000000001" customHeight="1" x14ac:dyDescent="0.2">
      <c r="A95" s="16"/>
      <c r="B95" s="16"/>
      <c r="C95" s="16"/>
      <c r="D95" s="16"/>
      <c r="E95" s="16"/>
    </row>
    <row r="96" spans="1:5" s="2" customFormat="1" ht="20.100000000000001" customHeight="1" x14ac:dyDescent="0.2">
      <c r="A96" s="16"/>
      <c r="B96" s="16"/>
      <c r="C96" s="16"/>
      <c r="D96" s="16"/>
      <c r="E96" s="16"/>
    </row>
    <row r="97" spans="1:5" s="2" customFormat="1" ht="20.100000000000001" customHeight="1" x14ac:dyDescent="0.2">
      <c r="A97" s="16"/>
      <c r="B97" s="16"/>
      <c r="C97" s="16"/>
      <c r="D97" s="16"/>
      <c r="E97" s="16"/>
    </row>
    <row r="98" spans="1:5" s="2" customFormat="1" ht="20.100000000000001" customHeight="1" x14ac:dyDescent="0.2">
      <c r="A98" s="16"/>
      <c r="B98" s="16"/>
      <c r="C98" s="16"/>
      <c r="D98" s="16"/>
      <c r="E98" s="16"/>
    </row>
    <row r="99" spans="1:5" s="2" customFormat="1" ht="20.100000000000001" customHeight="1" x14ac:dyDescent="0.2">
      <c r="A99" s="16"/>
      <c r="B99" s="16"/>
      <c r="C99" s="16"/>
      <c r="D99" s="16"/>
      <c r="E99" s="16"/>
    </row>
    <row r="100" spans="1:5" s="2" customFormat="1" ht="20.100000000000001" customHeight="1" x14ac:dyDescent="0.2">
      <c r="A100" s="16"/>
      <c r="B100" s="16"/>
      <c r="C100" s="16"/>
      <c r="D100" s="16"/>
      <c r="E100" s="16"/>
    </row>
    <row r="101" spans="1:5" s="2" customFormat="1" ht="20.100000000000001" customHeight="1" x14ac:dyDescent="0.2">
      <c r="A101" s="16"/>
      <c r="B101" s="16"/>
      <c r="C101" s="16"/>
      <c r="D101" s="16"/>
      <c r="E101" s="16"/>
    </row>
    <row r="102" spans="1:5" s="2" customFormat="1" ht="20.100000000000001" customHeight="1" x14ac:dyDescent="0.2">
      <c r="A102" s="16"/>
      <c r="B102" s="16"/>
      <c r="C102" s="16"/>
      <c r="D102" s="16"/>
      <c r="E102" s="16"/>
    </row>
    <row r="103" spans="1:5" s="2" customFormat="1" ht="20.100000000000001" customHeight="1" x14ac:dyDescent="0.2">
      <c r="A103" s="16"/>
      <c r="B103" s="16"/>
      <c r="C103" s="16"/>
      <c r="D103" s="16"/>
      <c r="E103" s="16"/>
    </row>
    <row r="104" spans="1:5" s="2" customFormat="1" ht="20.100000000000001" customHeight="1" x14ac:dyDescent="0.2">
      <c r="A104" s="16"/>
      <c r="B104" s="16"/>
      <c r="C104" s="16"/>
      <c r="D104" s="16"/>
      <c r="E104" s="16"/>
    </row>
    <row r="105" spans="1:5" s="2" customFormat="1" ht="20.100000000000001" customHeight="1" x14ac:dyDescent="0.2">
      <c r="A105" s="16"/>
      <c r="B105" s="16"/>
      <c r="C105" s="16"/>
      <c r="D105" s="16"/>
      <c r="E105" s="16"/>
    </row>
    <row r="106" spans="1:5" s="2" customFormat="1" ht="20.100000000000001" customHeight="1" x14ac:dyDescent="0.2">
      <c r="A106" s="16"/>
      <c r="B106" s="16"/>
      <c r="C106" s="16"/>
      <c r="D106" s="16"/>
      <c r="E106" s="16"/>
    </row>
    <row r="107" spans="1:5" s="2" customFormat="1" ht="20.100000000000001" customHeight="1" x14ac:dyDescent="0.2">
      <c r="A107" s="16"/>
      <c r="B107" s="16"/>
      <c r="C107" s="16"/>
      <c r="D107" s="16"/>
      <c r="E107" s="16"/>
    </row>
    <row r="108" spans="1:5" s="2" customFormat="1" ht="20.100000000000001" customHeight="1" x14ac:dyDescent="0.2">
      <c r="A108" s="16"/>
      <c r="B108" s="16"/>
      <c r="C108" s="16"/>
      <c r="D108" s="16"/>
      <c r="E108" s="16"/>
    </row>
    <row r="109" spans="1:5" s="2" customFormat="1" ht="20.100000000000001" customHeight="1" x14ac:dyDescent="0.2">
      <c r="A109" s="16"/>
      <c r="B109" s="16"/>
      <c r="C109" s="16"/>
      <c r="D109" s="16"/>
      <c r="E109" s="16"/>
    </row>
    <row r="110" spans="1:5" s="2" customFormat="1" ht="20.100000000000001" customHeight="1" x14ac:dyDescent="0.2">
      <c r="A110" s="16"/>
      <c r="B110" s="16"/>
      <c r="C110" s="16"/>
      <c r="D110" s="16"/>
      <c r="E110" s="16"/>
    </row>
    <row r="111" spans="1:5" s="2" customFormat="1" ht="20.100000000000001" customHeight="1" x14ac:dyDescent="0.2">
      <c r="A111" s="16"/>
      <c r="B111" s="16"/>
      <c r="C111" s="16"/>
      <c r="D111" s="16"/>
      <c r="E111" s="16"/>
    </row>
    <row r="112" spans="1:5" s="2" customFormat="1" ht="20.100000000000001" customHeight="1" x14ac:dyDescent="0.2">
      <c r="A112" s="16"/>
      <c r="B112" s="16"/>
      <c r="C112" s="16"/>
      <c r="D112" s="16"/>
      <c r="E112" s="16"/>
    </row>
    <row r="113" spans="1:5" s="2" customFormat="1" ht="20.100000000000001" customHeight="1" x14ac:dyDescent="0.2">
      <c r="A113" s="16"/>
      <c r="B113" s="16"/>
      <c r="C113" s="16"/>
      <c r="D113" s="16"/>
      <c r="E113" s="16"/>
    </row>
    <row r="114" spans="1:5" s="2" customFormat="1" ht="20.100000000000001" customHeight="1" x14ac:dyDescent="0.2">
      <c r="A114" s="16"/>
      <c r="B114" s="16"/>
      <c r="C114" s="16"/>
      <c r="D114" s="16"/>
      <c r="E114" s="16"/>
    </row>
    <row r="115" spans="1:5" s="2" customFormat="1" ht="20.100000000000001" customHeight="1" x14ac:dyDescent="0.2">
      <c r="A115" s="16"/>
      <c r="B115" s="16"/>
      <c r="C115" s="16"/>
      <c r="D115" s="16"/>
      <c r="E115" s="16"/>
    </row>
    <row r="116" spans="1:5" s="2" customFormat="1" ht="20.100000000000001" customHeight="1" x14ac:dyDescent="0.2">
      <c r="A116" s="16"/>
      <c r="B116" s="16"/>
      <c r="C116" s="16"/>
      <c r="D116" s="16"/>
      <c r="E116" s="16"/>
    </row>
    <row r="117" spans="1:5" s="2" customFormat="1" ht="20.100000000000001" customHeight="1" x14ac:dyDescent="0.2">
      <c r="A117" s="16"/>
      <c r="B117" s="16"/>
      <c r="C117" s="16"/>
      <c r="D117" s="16"/>
      <c r="E117" s="16"/>
    </row>
    <row r="118" spans="1:5" s="2" customFormat="1" ht="20.100000000000001" customHeight="1" x14ac:dyDescent="0.2">
      <c r="A118" s="16"/>
      <c r="B118" s="16"/>
      <c r="C118" s="16"/>
      <c r="D118" s="16"/>
      <c r="E118" s="16"/>
    </row>
    <row r="119" spans="1:5" s="2" customFormat="1" ht="20.100000000000001" customHeight="1" x14ac:dyDescent="0.2">
      <c r="A119" s="16"/>
      <c r="B119" s="16"/>
      <c r="C119" s="16"/>
      <c r="D119" s="16"/>
      <c r="E119" s="16"/>
    </row>
    <row r="120" spans="1:5" s="2" customFormat="1" ht="20.100000000000001" customHeight="1" x14ac:dyDescent="0.2">
      <c r="A120" s="16"/>
      <c r="B120" s="16"/>
      <c r="C120" s="16"/>
      <c r="D120" s="16"/>
      <c r="E120" s="16"/>
    </row>
    <row r="121" spans="1:5" s="2" customFormat="1" ht="20.100000000000001" customHeight="1" x14ac:dyDescent="0.2">
      <c r="A121" s="16"/>
      <c r="B121" s="16"/>
      <c r="C121" s="16"/>
      <c r="D121" s="16"/>
      <c r="E121" s="16"/>
    </row>
    <row r="122" spans="1:5" s="2" customFormat="1" ht="20.100000000000001" customHeight="1" x14ac:dyDescent="0.2">
      <c r="A122" s="16"/>
      <c r="B122" s="16"/>
      <c r="C122" s="16"/>
      <c r="D122" s="16"/>
      <c r="E122" s="16"/>
    </row>
    <row r="123" spans="1:5" s="2" customFormat="1" ht="20.100000000000001" customHeight="1" x14ac:dyDescent="0.2">
      <c r="A123" s="16"/>
      <c r="B123" s="16"/>
      <c r="C123" s="16"/>
      <c r="D123" s="16"/>
      <c r="E123" s="16"/>
    </row>
    <row r="124" spans="1:5" s="2" customFormat="1" ht="20.100000000000001" customHeight="1" x14ac:dyDescent="0.2">
      <c r="A124" s="16"/>
      <c r="B124" s="16"/>
      <c r="C124" s="16"/>
      <c r="D124" s="16"/>
      <c r="E124" s="16"/>
    </row>
    <row r="125" spans="1:5" s="2" customFormat="1" ht="20.100000000000001" customHeight="1" x14ac:dyDescent="0.2">
      <c r="A125" s="16"/>
      <c r="B125" s="16"/>
      <c r="C125" s="16"/>
      <c r="D125" s="16"/>
      <c r="E125" s="16"/>
    </row>
    <row r="126" spans="1:5" s="2" customFormat="1" ht="20.100000000000001" customHeight="1" x14ac:dyDescent="0.2">
      <c r="A126" s="16"/>
      <c r="B126" s="16"/>
      <c r="C126" s="16"/>
      <c r="D126" s="16"/>
      <c r="E126" s="16"/>
    </row>
    <row r="127" spans="1:5" s="2" customFormat="1" ht="20.100000000000001" customHeight="1" x14ac:dyDescent="0.2">
      <c r="A127" s="16"/>
      <c r="B127" s="16"/>
      <c r="C127" s="16"/>
      <c r="D127" s="16"/>
      <c r="E127" s="16"/>
    </row>
    <row r="128" spans="1:5" s="2" customFormat="1" ht="20.100000000000001" customHeight="1" x14ac:dyDescent="0.2">
      <c r="A128" s="16"/>
      <c r="B128" s="16"/>
      <c r="C128" s="16"/>
      <c r="D128" s="16"/>
      <c r="E128" s="16"/>
    </row>
    <row r="129" spans="1:5" s="2" customFormat="1" x14ac:dyDescent="0.2">
      <c r="A129" s="16"/>
      <c r="B129" s="16"/>
      <c r="C129" s="16"/>
      <c r="D129" s="16"/>
      <c r="E129" s="16"/>
    </row>
    <row r="130" spans="1:5" s="2" customFormat="1" x14ac:dyDescent="0.2">
      <c r="A130" s="16"/>
      <c r="B130" s="16"/>
      <c r="C130" s="16"/>
      <c r="D130" s="16"/>
      <c r="E130" s="16"/>
    </row>
    <row r="131" spans="1:5" s="2" customFormat="1" x14ac:dyDescent="0.2">
      <c r="A131" s="16"/>
      <c r="B131" s="16"/>
      <c r="C131" s="16"/>
      <c r="D131" s="16"/>
      <c r="E131" s="16"/>
    </row>
    <row r="132" spans="1:5" s="2" customFormat="1" x14ac:dyDescent="0.2">
      <c r="A132" s="16"/>
      <c r="B132" s="16"/>
      <c r="C132" s="16"/>
      <c r="D132" s="16"/>
      <c r="E132" s="16"/>
    </row>
    <row r="133" spans="1:5" s="2" customFormat="1" x14ac:dyDescent="0.2">
      <c r="A133" s="16"/>
      <c r="B133" s="16"/>
      <c r="C133" s="16"/>
      <c r="D133" s="16"/>
      <c r="E133" s="16"/>
    </row>
    <row r="134" spans="1:5" s="2" customFormat="1" x14ac:dyDescent="0.2">
      <c r="A134" s="16"/>
      <c r="B134" s="16"/>
      <c r="C134" s="16"/>
      <c r="D134" s="16"/>
      <c r="E134" s="16"/>
    </row>
    <row r="135" spans="1:5" s="2" customFormat="1" x14ac:dyDescent="0.2">
      <c r="A135" s="16"/>
      <c r="B135" s="16"/>
      <c r="C135" s="16"/>
      <c r="D135" s="16"/>
      <c r="E135" s="16"/>
    </row>
    <row r="136" spans="1:5" s="2" customFormat="1" x14ac:dyDescent="0.2">
      <c r="A136" s="16"/>
      <c r="B136" s="16"/>
      <c r="C136" s="16"/>
      <c r="D136" s="16"/>
      <c r="E136" s="16"/>
    </row>
    <row r="137" spans="1:5" s="2" customFormat="1" x14ac:dyDescent="0.2">
      <c r="A137" s="16"/>
      <c r="B137" s="16"/>
      <c r="C137" s="16"/>
      <c r="D137" s="16"/>
      <c r="E137" s="16"/>
    </row>
    <row r="138" spans="1:5" s="2" customFormat="1" x14ac:dyDescent="0.2">
      <c r="A138" s="16"/>
      <c r="B138" s="16"/>
      <c r="C138" s="16"/>
      <c r="D138" s="16"/>
      <c r="E138" s="16"/>
    </row>
    <row r="139" spans="1:5" s="2" customFormat="1" x14ac:dyDescent="0.2">
      <c r="A139" s="16"/>
      <c r="B139" s="16"/>
      <c r="C139" s="16"/>
      <c r="D139" s="16"/>
      <c r="E139" s="16"/>
    </row>
    <row r="140" spans="1:5" s="2" customFormat="1" x14ac:dyDescent="0.2">
      <c r="A140" s="16"/>
      <c r="B140" s="16"/>
      <c r="C140" s="16"/>
      <c r="D140" s="16"/>
      <c r="E140" s="16"/>
    </row>
    <row r="141" spans="1:5" s="2" customFormat="1" x14ac:dyDescent="0.2">
      <c r="A141" s="16"/>
      <c r="B141" s="16"/>
      <c r="C141" s="16"/>
      <c r="D141" s="16"/>
      <c r="E141" s="16"/>
    </row>
    <row r="142" spans="1:5" s="2" customFormat="1" x14ac:dyDescent="0.2">
      <c r="A142" s="17"/>
      <c r="B142" s="17"/>
      <c r="C142" s="17"/>
      <c r="D142" s="17"/>
      <c r="E142" s="17"/>
    </row>
  </sheetData>
  <sheetProtection password="D8B6" sheet="1" objects="1" scenarios="1"/>
  <mergeCells count="4">
    <mergeCell ref="A8:E8"/>
    <mergeCell ref="A9:E9"/>
    <mergeCell ref="A10:E10"/>
    <mergeCell ref="A5:F5"/>
  </mergeCells>
  <printOptions horizontalCentered="1"/>
  <pageMargins left="0.47244094488188981" right="0.43307086614173229" top="0.98425196850393704" bottom="0.98425196850393704" header="0.59055118110236227" footer="0.19685039370078741"/>
  <pageSetup paperSize="9" scale="84" orientation="portrait" cellComments="asDisplayed"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0"/>
  <dimension ref="A1:K30"/>
  <sheetViews>
    <sheetView showGridLines="0" topLeftCell="B1" zoomScaleNormal="100" zoomScaleSheetLayoutView="100" workbookViewId="0">
      <selection activeCell="B6" sqref="B6:K6"/>
    </sheetView>
  </sheetViews>
  <sheetFormatPr defaultRowHeight="12.75" x14ac:dyDescent="0.2"/>
  <cols>
    <col min="1" max="1" width="5.28515625" style="198" hidden="1" customWidth="1"/>
    <col min="2" max="10" width="11.28515625" style="201" customWidth="1"/>
    <col min="11" max="11" width="9.85546875" style="201" customWidth="1"/>
    <col min="12" max="16384" width="9.140625" style="198"/>
  </cols>
  <sheetData>
    <row r="1" spans="1:11" x14ac:dyDescent="0.2">
      <c r="B1" s="369"/>
      <c r="C1" s="369"/>
      <c r="D1" s="369"/>
      <c r="E1" s="369"/>
      <c r="F1" s="369"/>
      <c r="G1" s="369"/>
      <c r="H1" s="369"/>
      <c r="I1" s="369"/>
      <c r="J1" s="369"/>
      <c r="K1" s="369"/>
    </row>
    <row r="2" spans="1:11" ht="26.25" customHeight="1" x14ac:dyDescent="0.2">
      <c r="B2" s="370" t="s">
        <v>1929</v>
      </c>
      <c r="C2" s="370"/>
      <c r="D2" s="370"/>
      <c r="E2" s="370"/>
      <c r="F2" s="370"/>
      <c r="G2" s="370"/>
      <c r="H2" s="370"/>
      <c r="I2" s="370"/>
      <c r="J2" s="370"/>
      <c r="K2" s="370"/>
    </row>
    <row r="3" spans="1:11" x14ac:dyDescent="0.2">
      <c r="B3" s="369"/>
      <c r="C3" s="369"/>
      <c r="D3" s="369"/>
      <c r="E3" s="369"/>
      <c r="F3" s="369"/>
      <c r="G3" s="369"/>
      <c r="H3" s="369"/>
      <c r="I3" s="369"/>
      <c r="J3" s="369"/>
      <c r="K3" s="369"/>
    </row>
    <row r="4" spans="1:11" ht="40.5" customHeight="1" x14ac:dyDescent="0.2">
      <c r="B4" s="371" t="s">
        <v>1930</v>
      </c>
      <c r="C4" s="371"/>
      <c r="D4" s="371"/>
      <c r="E4" s="371"/>
      <c r="F4" s="371"/>
      <c r="G4" s="371"/>
      <c r="H4" s="371"/>
      <c r="I4" s="371"/>
      <c r="J4" s="371"/>
      <c r="K4" s="371"/>
    </row>
    <row r="5" spans="1:11" ht="30" customHeight="1" x14ac:dyDescent="0.2">
      <c r="B5" s="369"/>
      <c r="C5" s="369"/>
      <c r="D5" s="369"/>
      <c r="E5" s="369"/>
      <c r="F5" s="369"/>
      <c r="G5" s="369"/>
      <c r="H5" s="369"/>
      <c r="I5" s="369"/>
      <c r="J5" s="369"/>
      <c r="K5" s="369"/>
    </row>
    <row r="6" spans="1:11" ht="30" customHeight="1" x14ac:dyDescent="0.2">
      <c r="A6" s="199" t="s">
        <v>1931</v>
      </c>
      <c r="B6" s="368" t="s">
        <v>5032</v>
      </c>
      <c r="C6" s="368"/>
      <c r="D6" s="368"/>
      <c r="E6" s="368"/>
      <c r="F6" s="368"/>
      <c r="G6" s="368"/>
      <c r="H6" s="368"/>
      <c r="I6" s="368"/>
      <c r="J6" s="368"/>
      <c r="K6" s="368"/>
    </row>
    <row r="7" spans="1:11" ht="30" customHeight="1" x14ac:dyDescent="0.2">
      <c r="A7" s="199" t="s">
        <v>1932</v>
      </c>
      <c r="B7" s="368" t="s">
        <v>5038</v>
      </c>
      <c r="C7" s="368"/>
      <c r="D7" s="368"/>
      <c r="E7" s="368"/>
      <c r="F7" s="368"/>
      <c r="G7" s="368"/>
      <c r="H7" s="368"/>
      <c r="I7" s="368"/>
      <c r="J7" s="368"/>
      <c r="K7" s="368"/>
    </row>
    <row r="8" spans="1:11" ht="30" customHeight="1" x14ac:dyDescent="0.2">
      <c r="A8" s="199" t="s">
        <v>1933</v>
      </c>
      <c r="B8" s="368" t="s">
        <v>5033</v>
      </c>
      <c r="C8" s="368"/>
      <c r="D8" s="368"/>
      <c r="E8" s="368"/>
      <c r="F8" s="368"/>
      <c r="G8" s="368"/>
      <c r="H8" s="368"/>
      <c r="I8" s="368"/>
      <c r="J8" s="368"/>
      <c r="K8" s="368"/>
    </row>
    <row r="9" spans="1:11" ht="30" customHeight="1" x14ac:dyDescent="0.2">
      <c r="A9" s="199" t="s">
        <v>1934</v>
      </c>
      <c r="B9" s="368" t="s">
        <v>5034</v>
      </c>
      <c r="C9" s="368"/>
      <c r="D9" s="368"/>
      <c r="E9" s="368"/>
      <c r="F9" s="368"/>
      <c r="G9" s="368"/>
      <c r="H9" s="368"/>
      <c r="I9" s="368"/>
      <c r="J9" s="368"/>
      <c r="K9" s="368"/>
    </row>
    <row r="10" spans="1:11" ht="30" customHeight="1" x14ac:dyDescent="0.2">
      <c r="A10" s="199" t="s">
        <v>1935</v>
      </c>
      <c r="B10" s="368" t="s">
        <v>5037</v>
      </c>
      <c r="C10" s="368"/>
      <c r="D10" s="368"/>
      <c r="E10" s="368"/>
      <c r="F10" s="368"/>
      <c r="G10" s="368"/>
      <c r="H10" s="368"/>
      <c r="I10" s="368"/>
      <c r="J10" s="368"/>
      <c r="K10" s="368"/>
    </row>
    <row r="11" spans="1:11" ht="30" customHeight="1" x14ac:dyDescent="0.2">
      <c r="A11" s="199" t="s">
        <v>1936</v>
      </c>
      <c r="B11" s="368"/>
      <c r="C11" s="368"/>
      <c r="D11" s="368"/>
      <c r="E11" s="368"/>
      <c r="F11" s="368"/>
      <c r="G11" s="368"/>
      <c r="H11" s="368"/>
      <c r="I11" s="368"/>
      <c r="J11" s="368"/>
      <c r="K11" s="368"/>
    </row>
    <row r="12" spans="1:11" ht="30" customHeight="1" x14ac:dyDescent="0.2">
      <c r="A12" s="199" t="s">
        <v>1937</v>
      </c>
      <c r="B12" s="368"/>
      <c r="C12" s="368"/>
      <c r="D12" s="368"/>
      <c r="E12" s="368"/>
      <c r="F12" s="368"/>
      <c r="G12" s="368"/>
      <c r="H12" s="368"/>
      <c r="I12" s="368"/>
      <c r="J12" s="368"/>
      <c r="K12" s="368"/>
    </row>
    <row r="13" spans="1:11" ht="30" customHeight="1" x14ac:dyDescent="0.2">
      <c r="A13" s="199" t="s">
        <v>1938</v>
      </c>
      <c r="B13" s="368"/>
      <c r="C13" s="368"/>
      <c r="D13" s="368"/>
      <c r="E13" s="368"/>
      <c r="F13" s="368"/>
      <c r="G13" s="368"/>
      <c r="H13" s="368"/>
      <c r="I13" s="368"/>
      <c r="J13" s="368"/>
      <c r="K13" s="368"/>
    </row>
    <row r="14" spans="1:11" ht="30" customHeight="1" x14ac:dyDescent="0.2">
      <c r="A14" s="199" t="s">
        <v>1939</v>
      </c>
      <c r="B14" s="368"/>
      <c r="C14" s="368"/>
      <c r="D14" s="368"/>
      <c r="E14" s="368"/>
      <c r="F14" s="368"/>
      <c r="G14" s="368"/>
      <c r="H14" s="368"/>
      <c r="I14" s="368"/>
      <c r="J14" s="368"/>
      <c r="K14" s="368"/>
    </row>
    <row r="15" spans="1:11" ht="30" customHeight="1" x14ac:dyDescent="0.2">
      <c r="A15" s="199" t="s">
        <v>1940</v>
      </c>
      <c r="B15" s="368"/>
      <c r="C15" s="368"/>
      <c r="D15" s="368"/>
      <c r="E15" s="368"/>
      <c r="F15" s="368"/>
      <c r="G15" s="368"/>
      <c r="H15" s="368"/>
      <c r="I15" s="368"/>
      <c r="J15" s="368"/>
      <c r="K15" s="368"/>
    </row>
    <row r="16" spans="1:11" ht="30" customHeight="1" x14ac:dyDescent="0.2">
      <c r="A16" s="199" t="s">
        <v>1941</v>
      </c>
      <c r="B16" s="368"/>
      <c r="C16" s="368"/>
      <c r="D16" s="368"/>
      <c r="E16" s="368"/>
      <c r="F16" s="368"/>
      <c r="G16" s="368"/>
      <c r="H16" s="368"/>
      <c r="I16" s="368"/>
      <c r="J16" s="368"/>
      <c r="K16" s="368"/>
    </row>
    <row r="17" spans="1:11" ht="30" customHeight="1" x14ac:dyDescent="0.2">
      <c r="A17" s="199" t="s">
        <v>1942</v>
      </c>
      <c r="B17" s="368"/>
      <c r="C17" s="368"/>
      <c r="D17" s="368"/>
      <c r="E17" s="368"/>
      <c r="F17" s="368"/>
      <c r="G17" s="368"/>
      <c r="H17" s="368"/>
      <c r="I17" s="368"/>
      <c r="J17" s="368"/>
      <c r="K17" s="368"/>
    </row>
    <row r="18" spans="1:11" ht="30" customHeight="1" x14ac:dyDescent="0.2">
      <c r="A18" s="199" t="s">
        <v>1943</v>
      </c>
      <c r="B18" s="368"/>
      <c r="C18" s="368"/>
      <c r="D18" s="368"/>
      <c r="E18" s="368"/>
      <c r="F18" s="368"/>
      <c r="G18" s="368"/>
      <c r="H18" s="368"/>
      <c r="I18" s="368"/>
      <c r="J18" s="368"/>
      <c r="K18" s="368"/>
    </row>
    <row r="19" spans="1:11" ht="30" customHeight="1" x14ac:dyDescent="0.2">
      <c r="A19" s="199" t="s">
        <v>1944</v>
      </c>
      <c r="B19" s="368"/>
      <c r="C19" s="368"/>
      <c r="D19" s="368"/>
      <c r="E19" s="368"/>
      <c r="F19" s="368"/>
      <c r="G19" s="368"/>
      <c r="H19" s="368"/>
      <c r="I19" s="368"/>
      <c r="J19" s="368"/>
      <c r="K19" s="368"/>
    </row>
    <row r="20" spans="1:11" ht="30" customHeight="1" x14ac:dyDescent="0.2">
      <c r="A20" s="199" t="s">
        <v>1945</v>
      </c>
      <c r="B20" s="368"/>
      <c r="C20" s="368"/>
      <c r="D20" s="368"/>
      <c r="E20" s="368"/>
      <c r="F20" s="368"/>
      <c r="G20" s="368"/>
      <c r="H20" s="368"/>
      <c r="I20" s="368"/>
      <c r="J20" s="368"/>
      <c r="K20" s="368"/>
    </row>
    <row r="21" spans="1:11" ht="30" customHeight="1" x14ac:dyDescent="0.2">
      <c r="A21" s="199" t="s">
        <v>1946</v>
      </c>
      <c r="B21" s="368"/>
      <c r="C21" s="368"/>
      <c r="D21" s="368"/>
      <c r="E21" s="368"/>
      <c r="F21" s="368"/>
      <c r="G21" s="368"/>
      <c r="H21" s="368"/>
      <c r="I21" s="368"/>
      <c r="J21" s="368"/>
      <c r="K21" s="368"/>
    </row>
    <row r="22" spans="1:11" ht="30" customHeight="1" x14ac:dyDescent="0.2">
      <c r="A22" s="199" t="s">
        <v>1947</v>
      </c>
      <c r="B22" s="368"/>
      <c r="C22" s="368"/>
      <c r="D22" s="368"/>
      <c r="E22" s="368"/>
      <c r="F22" s="368"/>
      <c r="G22" s="368"/>
      <c r="H22" s="368"/>
      <c r="I22" s="368"/>
      <c r="J22" s="368"/>
      <c r="K22" s="368"/>
    </row>
    <row r="23" spans="1:11" ht="30" customHeight="1" x14ac:dyDescent="0.2">
      <c r="A23" s="199" t="s">
        <v>1948</v>
      </c>
      <c r="B23" s="368"/>
      <c r="C23" s="368"/>
      <c r="D23" s="368"/>
      <c r="E23" s="368"/>
      <c r="F23" s="368"/>
      <c r="G23" s="368"/>
      <c r="H23" s="368"/>
      <c r="I23" s="368"/>
      <c r="J23" s="368"/>
      <c r="K23" s="368"/>
    </row>
    <row r="24" spans="1:11" ht="30" customHeight="1" x14ac:dyDescent="0.2">
      <c r="A24" s="199" t="s">
        <v>1949</v>
      </c>
      <c r="B24" s="368"/>
      <c r="C24" s="368"/>
      <c r="D24" s="368"/>
      <c r="E24" s="368"/>
      <c r="F24" s="368"/>
      <c r="G24" s="368"/>
      <c r="H24" s="368"/>
      <c r="I24" s="368"/>
      <c r="J24" s="368"/>
      <c r="K24" s="368"/>
    </row>
    <row r="25" spans="1:11" ht="30" customHeight="1" x14ac:dyDescent="0.2">
      <c r="A25" s="199" t="s">
        <v>1950</v>
      </c>
      <c r="B25" s="368"/>
      <c r="C25" s="368"/>
      <c r="D25" s="368"/>
      <c r="E25" s="368"/>
      <c r="F25" s="368"/>
      <c r="G25" s="368"/>
      <c r="H25" s="368"/>
      <c r="I25" s="368"/>
      <c r="J25" s="368"/>
      <c r="K25" s="368"/>
    </row>
    <row r="26" spans="1:11" ht="30" customHeight="1" x14ac:dyDescent="0.2">
      <c r="A26" s="199" t="s">
        <v>1951</v>
      </c>
      <c r="B26" s="368"/>
      <c r="C26" s="368"/>
      <c r="D26" s="368"/>
      <c r="E26" s="368"/>
      <c r="F26" s="368"/>
      <c r="G26" s="368"/>
      <c r="H26" s="368"/>
      <c r="I26" s="368"/>
      <c r="J26" s="368"/>
      <c r="K26" s="368"/>
    </row>
    <row r="27" spans="1:11" ht="30" customHeight="1" x14ac:dyDescent="0.2">
      <c r="A27" s="199" t="s">
        <v>1952</v>
      </c>
      <c r="B27" s="368"/>
      <c r="C27" s="368"/>
      <c r="D27" s="368"/>
      <c r="E27" s="368"/>
      <c r="F27" s="368"/>
      <c r="G27" s="368"/>
      <c r="H27" s="368"/>
      <c r="I27" s="368"/>
      <c r="J27" s="368"/>
      <c r="K27" s="368"/>
    </row>
    <row r="28" spans="1:11" ht="30" customHeight="1" x14ac:dyDescent="0.2">
      <c r="A28" s="199" t="s">
        <v>1953</v>
      </c>
      <c r="B28" s="368"/>
      <c r="C28" s="368"/>
      <c r="D28" s="368"/>
      <c r="E28" s="368"/>
      <c r="F28" s="368"/>
      <c r="G28" s="368"/>
      <c r="H28" s="368"/>
      <c r="I28" s="368"/>
      <c r="J28" s="368"/>
      <c r="K28" s="368"/>
    </row>
    <row r="29" spans="1:11" ht="30" customHeight="1" x14ac:dyDescent="0.2">
      <c r="A29" s="199" t="s">
        <v>1954</v>
      </c>
      <c r="B29" s="368"/>
      <c r="C29" s="368"/>
      <c r="D29" s="368"/>
      <c r="E29" s="368"/>
      <c r="F29" s="368"/>
      <c r="G29" s="368"/>
      <c r="H29" s="368"/>
      <c r="I29" s="368"/>
      <c r="J29" s="368"/>
      <c r="K29" s="368"/>
    </row>
    <row r="30" spans="1:11" s="200" customFormat="1" ht="30" customHeight="1" x14ac:dyDescent="0.2">
      <c r="A30" s="199" t="s">
        <v>1955</v>
      </c>
      <c r="B30" s="368"/>
      <c r="C30" s="368"/>
      <c r="D30" s="368"/>
      <c r="E30" s="368"/>
      <c r="F30" s="368"/>
      <c r="G30" s="368"/>
      <c r="H30" s="368"/>
      <c r="I30" s="368"/>
      <c r="J30" s="368"/>
      <c r="K30" s="368"/>
    </row>
  </sheetData>
  <sheetProtection password="D8B6" sheet="1" objects="1" scenarios="1"/>
  <mergeCells count="30">
    <mergeCell ref="B6:K6"/>
    <mergeCell ref="B1:K1"/>
    <mergeCell ref="B2:K2"/>
    <mergeCell ref="B3:K3"/>
    <mergeCell ref="B4:K4"/>
    <mergeCell ref="B5:K5"/>
    <mergeCell ref="B18:K18"/>
    <mergeCell ref="B8:K8"/>
    <mergeCell ref="B9:K9"/>
    <mergeCell ref="B10:K10"/>
    <mergeCell ref="B7:K7"/>
    <mergeCell ref="B11:K11"/>
    <mergeCell ref="B12:K12"/>
    <mergeCell ref="B13:K13"/>
    <mergeCell ref="B14:K14"/>
    <mergeCell ref="B15:K15"/>
    <mergeCell ref="B16:K16"/>
    <mergeCell ref="B17:K17"/>
    <mergeCell ref="B30:K30"/>
    <mergeCell ref="B19:K19"/>
    <mergeCell ref="B20:K20"/>
    <mergeCell ref="B21:K21"/>
    <mergeCell ref="B22:K22"/>
    <mergeCell ref="B23:K23"/>
    <mergeCell ref="B24:K24"/>
    <mergeCell ref="B25:K25"/>
    <mergeCell ref="B26:K26"/>
    <mergeCell ref="B27:K27"/>
    <mergeCell ref="B28:K28"/>
    <mergeCell ref="B29:K29"/>
  </mergeCells>
  <pageMargins left="0.7" right="0.7" top="0.75" bottom="0.75" header="0.3" footer="0.3"/>
  <pageSetup paperSize="9" scale="7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1">
    <pageSetUpPr fitToPage="1"/>
  </sheetPr>
  <dimension ref="A1:G14"/>
  <sheetViews>
    <sheetView showGridLines="0" zoomScaleNormal="100" zoomScaleSheetLayoutView="100" workbookViewId="0">
      <selection activeCell="G5" sqref="G5"/>
    </sheetView>
  </sheetViews>
  <sheetFormatPr defaultRowHeight="15.75" x14ac:dyDescent="0.25"/>
  <cols>
    <col min="1" max="1" width="3.7109375" style="64" customWidth="1"/>
    <col min="2" max="2" width="35" style="64" customWidth="1"/>
    <col min="3" max="3" width="3.5703125" style="64" customWidth="1"/>
    <col min="4" max="4" width="32.7109375" style="64" customWidth="1"/>
    <col min="5" max="5" width="3.5703125" style="64" customWidth="1"/>
    <col min="6" max="6" width="32.7109375" style="64" customWidth="1"/>
    <col min="7" max="7" width="31.28515625" style="41" customWidth="1"/>
    <col min="8" max="16384" width="9.140625" style="38"/>
  </cols>
  <sheetData>
    <row r="1" spans="1:7" ht="30" customHeight="1" x14ac:dyDescent="0.25">
      <c r="A1" s="90"/>
      <c r="F1" s="90"/>
    </row>
    <row r="2" spans="1:7" ht="30" customHeight="1" x14ac:dyDescent="0.25">
      <c r="A2" s="90"/>
      <c r="F2" s="90"/>
    </row>
    <row r="3" spans="1:7" ht="30" customHeight="1" x14ac:dyDescent="0.25">
      <c r="A3" s="90"/>
      <c r="F3" s="90"/>
    </row>
    <row r="4" spans="1:7" ht="30" customHeight="1" x14ac:dyDescent="0.25">
      <c r="A4" s="90"/>
      <c r="F4" s="90"/>
    </row>
    <row r="5" spans="1:7" ht="30" customHeight="1" x14ac:dyDescent="0.25"/>
    <row r="6" spans="1:7" ht="30" customHeight="1" x14ac:dyDescent="0.25">
      <c r="B6" s="144" t="s">
        <v>1956</v>
      </c>
    </row>
    <row r="7" spans="1:7" ht="45" customHeight="1" x14ac:dyDescent="0.25">
      <c r="B7" s="288" t="s">
        <v>3298</v>
      </c>
      <c r="C7" s="146" t="s">
        <v>1957</v>
      </c>
      <c r="D7" s="92">
        <v>43767</v>
      </c>
      <c r="E7" s="91"/>
      <c r="G7" s="42"/>
    </row>
    <row r="8" spans="1:7" ht="30" customHeight="1" x14ac:dyDescent="0.25"/>
    <row r="9" spans="1:7" ht="30" customHeight="1" x14ac:dyDescent="0.25"/>
    <row r="10" spans="1:7" s="43" customFormat="1" ht="30" customHeight="1" x14ac:dyDescent="0.25">
      <c r="A10" s="53"/>
      <c r="B10" s="93" t="s">
        <v>1958</v>
      </c>
      <c r="C10" s="93"/>
      <c r="D10" s="93" t="s">
        <v>1959</v>
      </c>
      <c r="E10" s="93"/>
      <c r="F10" s="93" t="s">
        <v>1960</v>
      </c>
      <c r="G10" s="44"/>
    </row>
    <row r="11" spans="1:7" ht="35.1" customHeight="1" x14ac:dyDescent="0.25">
      <c r="B11" s="94" t="s">
        <v>5027</v>
      </c>
      <c r="D11" s="95" t="s">
        <v>5028</v>
      </c>
      <c r="F11" s="95" t="s">
        <v>5029</v>
      </c>
      <c r="G11" s="45"/>
    </row>
    <row r="13" spans="1:7" x14ac:dyDescent="0.25">
      <c r="B13" s="64" t="s">
        <v>1961</v>
      </c>
      <c r="D13" s="64" t="s">
        <v>1962</v>
      </c>
    </row>
    <row r="14" spans="1:7" ht="35.1" customHeight="1" x14ac:dyDescent="0.25">
      <c r="B14" s="152" t="s">
        <v>5030</v>
      </c>
      <c r="D14" s="372" t="s">
        <v>5031</v>
      </c>
      <c r="E14" s="373"/>
      <c r="F14" s="374"/>
    </row>
  </sheetData>
  <sheetProtection password="D8B6" sheet="1" objects="1" scenarios="1"/>
  <mergeCells count="1">
    <mergeCell ref="D14:F14"/>
  </mergeCells>
  <dataValidations xWindow="504" yWindow="596" count="3">
    <dataValidation type="date" operator="greaterThanOrEqual" allowBlank="1" showInputMessage="1" showErrorMessage="1" error="Data" prompt="Inserire la data di compilazione del referto annuale ex art. 148 Tuel" sqref="G7">
      <formula1>40544</formula1>
    </dataValidation>
    <dataValidation type="list" allowBlank="1" showInputMessage="1" showErrorMessage="1" sqref="B11">
      <formula1>"Il Sindaco, Il Presidente,Il Commissario"</formula1>
    </dataValidation>
    <dataValidation type="date" operator="greaterThanOrEqual" allowBlank="1" showInputMessage="1" showErrorMessage="1" error="Data" sqref="D7">
      <formula1>40544</formula1>
    </dataValidation>
  </dataValidations>
  <pageMargins left="0.7" right="0.7" top="0.75" bottom="0.75" header="0.3" footer="0.3"/>
  <pageSetup paperSize="9"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pageSetUpPr fitToPage="1"/>
  </sheetPr>
  <dimension ref="B1:T18"/>
  <sheetViews>
    <sheetView showGridLines="0" topLeftCell="B10" zoomScaleNormal="100" zoomScaleSheetLayoutView="130" workbookViewId="0">
      <selection activeCell="B4" sqref="B4:J4"/>
    </sheetView>
  </sheetViews>
  <sheetFormatPr defaultRowHeight="15.75" x14ac:dyDescent="0.25"/>
  <cols>
    <col min="1" max="1" width="2.140625" style="38" customWidth="1"/>
    <col min="2" max="5" width="12.140625" style="64" customWidth="1"/>
    <col min="6" max="6" width="13.28515625" style="64" customWidth="1"/>
    <col min="7" max="9" width="12.140625" style="64" customWidth="1"/>
    <col min="10" max="10" width="14.7109375" style="64" customWidth="1"/>
    <col min="11" max="20" width="9.140625" style="64" customWidth="1"/>
    <col min="21" max="16384" width="9.140625" style="38"/>
  </cols>
  <sheetData>
    <row r="1" spans="2:20" customFormat="1" ht="37.5" customHeight="1" x14ac:dyDescent="0.25">
      <c r="B1" s="298" t="s">
        <v>1796</v>
      </c>
      <c r="C1" s="298"/>
      <c r="D1" s="298"/>
      <c r="E1" s="298"/>
      <c r="F1" s="298"/>
      <c r="G1" s="298"/>
      <c r="H1" s="298"/>
      <c r="I1" s="298"/>
      <c r="J1" s="298"/>
      <c r="K1" s="153"/>
      <c r="L1" s="153"/>
      <c r="M1" s="153"/>
      <c r="N1" s="153"/>
      <c r="O1" s="153"/>
      <c r="P1" s="153"/>
      <c r="Q1" s="153"/>
      <c r="R1" s="153"/>
      <c r="S1" s="153"/>
      <c r="T1" s="153"/>
    </row>
    <row r="2" spans="2:20" customFormat="1" ht="150" customHeight="1" x14ac:dyDescent="0.25">
      <c r="B2" s="296" t="s">
        <v>1979</v>
      </c>
      <c r="C2" s="296"/>
      <c r="D2" s="296"/>
      <c r="E2" s="296"/>
      <c r="F2" s="296"/>
      <c r="G2" s="296"/>
      <c r="H2" s="296"/>
      <c r="I2" s="296"/>
      <c r="J2" s="296"/>
      <c r="K2" s="153"/>
      <c r="L2" s="153"/>
      <c r="M2" s="153"/>
      <c r="N2" s="153"/>
      <c r="O2" s="153"/>
      <c r="P2" s="153"/>
      <c r="Q2" s="153"/>
      <c r="R2" s="153"/>
      <c r="S2" s="153"/>
      <c r="T2" s="153"/>
    </row>
    <row r="3" spans="2:20" customFormat="1" ht="6.75" customHeight="1" x14ac:dyDescent="0.25">
      <c r="B3" s="305"/>
      <c r="C3" s="306"/>
      <c r="D3" s="306"/>
      <c r="E3" s="306"/>
      <c r="F3" s="306"/>
      <c r="G3" s="306"/>
      <c r="H3" s="306"/>
      <c r="I3" s="306"/>
      <c r="J3" s="307"/>
      <c r="K3" s="153"/>
      <c r="L3" s="153"/>
      <c r="M3" s="153"/>
      <c r="N3" s="153"/>
      <c r="O3" s="153"/>
      <c r="P3" s="153"/>
      <c r="Q3" s="153"/>
      <c r="R3" s="153"/>
      <c r="S3" s="153"/>
      <c r="T3" s="153"/>
    </row>
    <row r="4" spans="2:20" customFormat="1" ht="37.5" customHeight="1" x14ac:dyDescent="0.25">
      <c r="B4" s="308" t="s">
        <v>1983</v>
      </c>
      <c r="C4" s="309"/>
      <c r="D4" s="309"/>
      <c r="E4" s="309"/>
      <c r="F4" s="309"/>
      <c r="G4" s="309"/>
      <c r="H4" s="309"/>
      <c r="I4" s="309"/>
      <c r="J4" s="310"/>
      <c r="K4" s="153"/>
      <c r="L4" s="153"/>
      <c r="M4" s="153"/>
      <c r="N4" s="153"/>
      <c r="O4" s="153"/>
      <c r="P4" s="153"/>
      <c r="Q4" s="153"/>
      <c r="R4" s="153"/>
      <c r="S4" s="153"/>
      <c r="T4" s="153"/>
    </row>
    <row r="5" spans="2:20" customFormat="1" ht="6.75" customHeight="1" x14ac:dyDescent="0.25">
      <c r="B5" s="311"/>
      <c r="C5" s="312"/>
      <c r="D5" s="312"/>
      <c r="E5" s="312"/>
      <c r="F5" s="312"/>
      <c r="G5" s="312"/>
      <c r="H5" s="312"/>
      <c r="I5" s="312"/>
      <c r="J5" s="313"/>
      <c r="K5" s="153"/>
      <c r="L5" s="153"/>
      <c r="M5" s="153"/>
      <c r="N5" s="153"/>
      <c r="O5" s="153"/>
      <c r="P5" s="153"/>
      <c r="Q5" s="153"/>
      <c r="R5" s="153"/>
      <c r="S5" s="153"/>
      <c r="T5" s="153"/>
    </row>
    <row r="6" spans="2:20" ht="54.75" customHeight="1" x14ac:dyDescent="0.25">
      <c r="B6" s="299" t="s">
        <v>5010</v>
      </c>
      <c r="C6" s="299"/>
      <c r="D6" s="299"/>
      <c r="E6" s="299"/>
      <c r="F6" s="299"/>
      <c r="G6" s="299"/>
      <c r="H6" s="299"/>
      <c r="I6" s="299"/>
      <c r="J6" s="299"/>
      <c r="K6" s="147"/>
      <c r="L6" s="147"/>
      <c r="M6" s="147"/>
      <c r="N6" s="147"/>
      <c r="O6" s="147"/>
      <c r="P6" s="147"/>
      <c r="Q6" s="147"/>
      <c r="R6" s="147"/>
    </row>
    <row r="7" spans="2:20" s="149" customFormat="1" ht="6.75" customHeight="1" x14ac:dyDescent="0.25">
      <c r="B7" s="300"/>
      <c r="C7" s="301"/>
      <c r="D7" s="301"/>
      <c r="E7" s="301"/>
      <c r="F7" s="301"/>
      <c r="G7" s="301"/>
      <c r="H7" s="301"/>
      <c r="I7" s="301"/>
      <c r="J7" s="302"/>
      <c r="K7" s="148"/>
      <c r="L7" s="148"/>
      <c r="M7" s="148"/>
      <c r="N7" s="148"/>
      <c r="O7" s="148"/>
      <c r="P7" s="148"/>
      <c r="Q7" s="148"/>
      <c r="R7" s="148"/>
      <c r="S7" s="148"/>
      <c r="T7" s="148"/>
    </row>
    <row r="8" spans="2:20" ht="68.25" customHeight="1" x14ac:dyDescent="0.25">
      <c r="B8" s="304" t="s">
        <v>1978</v>
      </c>
      <c r="C8" s="304"/>
      <c r="D8" s="304"/>
      <c r="E8" s="304"/>
      <c r="F8" s="304"/>
      <c r="G8" s="304"/>
      <c r="H8" s="304"/>
      <c r="I8" s="304"/>
      <c r="J8" s="304"/>
    </row>
    <row r="9" spans="2:20" ht="6.75" customHeight="1" x14ac:dyDescent="0.25">
      <c r="B9" s="292"/>
      <c r="C9" s="292"/>
      <c r="D9" s="292"/>
      <c r="E9" s="292"/>
      <c r="F9" s="292"/>
      <c r="G9" s="292"/>
      <c r="H9" s="292"/>
      <c r="I9" s="292"/>
      <c r="J9" s="292"/>
    </row>
    <row r="10" spans="2:20" customFormat="1" ht="37.5" customHeight="1" x14ac:dyDescent="0.25">
      <c r="B10" s="291" t="s">
        <v>1980</v>
      </c>
      <c r="C10" s="291"/>
      <c r="D10" s="291"/>
      <c r="E10" s="291"/>
      <c r="F10" s="291"/>
      <c r="G10" s="291"/>
      <c r="H10" s="291"/>
      <c r="I10" s="291"/>
      <c r="J10" s="291"/>
      <c r="K10" s="153"/>
      <c r="L10" s="153"/>
      <c r="M10" s="153"/>
      <c r="N10" s="153"/>
      <c r="O10" s="153"/>
      <c r="P10" s="153"/>
      <c r="Q10" s="153"/>
      <c r="R10" s="153"/>
      <c r="S10" s="153"/>
      <c r="T10" s="153"/>
    </row>
    <row r="11" spans="2:20" customFormat="1" ht="6.75" customHeight="1" x14ac:dyDescent="0.25">
      <c r="B11" s="303"/>
      <c r="C11" s="303"/>
      <c r="D11" s="303"/>
      <c r="E11" s="303"/>
      <c r="F11" s="303"/>
      <c r="G11" s="303"/>
      <c r="H11" s="303"/>
      <c r="I11" s="303"/>
      <c r="J11" s="303"/>
      <c r="K11" s="153"/>
      <c r="L11" s="153"/>
      <c r="M11" s="153"/>
      <c r="N11" s="153"/>
      <c r="O11" s="153"/>
      <c r="P11" s="153"/>
      <c r="Q11" s="153"/>
      <c r="R11" s="153"/>
      <c r="S11" s="153"/>
      <c r="T11" s="153"/>
    </row>
    <row r="12" spans="2:20" customFormat="1" ht="237.75" customHeight="1" x14ac:dyDescent="0.25">
      <c r="B12" s="296" t="s">
        <v>1981</v>
      </c>
      <c r="C12" s="296"/>
      <c r="D12" s="296"/>
      <c r="E12" s="296"/>
      <c r="F12" s="296"/>
      <c r="G12" s="296"/>
      <c r="H12" s="296"/>
      <c r="I12" s="296"/>
      <c r="J12" s="296"/>
      <c r="K12" s="153"/>
      <c r="L12" s="153"/>
      <c r="M12" s="153"/>
      <c r="N12" s="153"/>
      <c r="O12" s="153"/>
      <c r="P12" s="153"/>
      <c r="Q12" s="153"/>
      <c r="R12" s="153"/>
      <c r="S12" s="153"/>
      <c r="T12" s="153"/>
    </row>
    <row r="13" spans="2:20" ht="6.75" customHeight="1" x14ac:dyDescent="0.25">
      <c r="B13" s="292"/>
      <c r="C13" s="292"/>
      <c r="D13" s="292"/>
      <c r="E13" s="292"/>
      <c r="F13" s="292"/>
      <c r="G13" s="292"/>
      <c r="H13" s="292"/>
      <c r="I13" s="292"/>
      <c r="J13" s="292"/>
    </row>
    <row r="14" spans="2:20" ht="49.5" customHeight="1" x14ac:dyDescent="0.25">
      <c r="B14" s="297" t="s">
        <v>1982</v>
      </c>
      <c r="C14" s="297"/>
      <c r="D14" s="297"/>
      <c r="E14" s="297"/>
      <c r="F14" s="297"/>
      <c r="G14" s="297"/>
      <c r="H14" s="297"/>
      <c r="I14" s="297"/>
      <c r="J14" s="297"/>
    </row>
    <row r="15" spans="2:20" ht="6.75" customHeight="1" x14ac:dyDescent="0.25">
      <c r="B15" s="292"/>
      <c r="C15" s="292"/>
      <c r="D15" s="292"/>
      <c r="E15" s="292"/>
      <c r="F15" s="292"/>
      <c r="G15" s="292"/>
      <c r="H15" s="292"/>
      <c r="I15" s="292"/>
      <c r="J15" s="292"/>
    </row>
    <row r="16" spans="2:20" ht="116.25" customHeight="1" x14ac:dyDescent="0.25">
      <c r="B16" s="293" t="s">
        <v>1990</v>
      </c>
      <c r="C16" s="294"/>
      <c r="D16" s="294"/>
      <c r="E16" s="294"/>
      <c r="F16" s="294"/>
      <c r="G16" s="294"/>
      <c r="H16" s="294"/>
      <c r="I16" s="294"/>
      <c r="J16" s="295"/>
    </row>
    <row r="17" spans="2:20" ht="6.75" customHeight="1" x14ac:dyDescent="0.25">
      <c r="B17" s="292"/>
      <c r="C17" s="292"/>
      <c r="D17" s="292"/>
      <c r="E17" s="292"/>
      <c r="F17" s="292"/>
      <c r="G17" s="292"/>
      <c r="H17" s="292"/>
      <c r="I17" s="292"/>
      <c r="J17" s="292"/>
    </row>
    <row r="18" spans="2:20" customFormat="1" ht="198" customHeight="1" x14ac:dyDescent="0.25">
      <c r="B18" s="291" t="s">
        <v>1989</v>
      </c>
      <c r="C18" s="291"/>
      <c r="D18" s="291"/>
      <c r="E18" s="291"/>
      <c r="F18" s="291"/>
      <c r="G18" s="291"/>
      <c r="H18" s="291"/>
      <c r="I18" s="291"/>
      <c r="J18" s="291"/>
      <c r="K18" s="153"/>
      <c r="L18" s="153"/>
      <c r="M18" s="153"/>
      <c r="N18" s="153"/>
      <c r="O18" s="153"/>
      <c r="P18" s="153"/>
      <c r="Q18" s="153"/>
      <c r="R18" s="153"/>
      <c r="S18" s="153"/>
      <c r="T18" s="153"/>
    </row>
  </sheetData>
  <sheetProtection password="D8B6" sheet="1" objects="1" scenarios="1"/>
  <mergeCells count="18">
    <mergeCell ref="B1:J1"/>
    <mergeCell ref="B2:J2"/>
    <mergeCell ref="B6:J6"/>
    <mergeCell ref="B7:J7"/>
    <mergeCell ref="B11:J11"/>
    <mergeCell ref="B8:J8"/>
    <mergeCell ref="B9:J9"/>
    <mergeCell ref="B10:J10"/>
    <mergeCell ref="B3:J3"/>
    <mergeCell ref="B4:J4"/>
    <mergeCell ref="B5:J5"/>
    <mergeCell ref="B18:J18"/>
    <mergeCell ref="B15:J15"/>
    <mergeCell ref="B16:J16"/>
    <mergeCell ref="B12:J12"/>
    <mergeCell ref="B14:J14"/>
    <mergeCell ref="B13:J13"/>
    <mergeCell ref="B17:J17"/>
  </mergeCells>
  <pageMargins left="0.70866141732283472" right="0.70866141732283472" top="0.78740157480314965" bottom="0.94488188976377963" header="0.31496062992125984" footer="0.31496062992125984"/>
  <pageSetup paperSize="9" scale="77" fitToHeight="0" orientation="portrait" r:id="rId1"/>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dimension ref="A1:AE850"/>
  <sheetViews>
    <sheetView showGridLines="0" topLeftCell="A94" zoomScale="130" zoomScaleNormal="130" zoomScaleSheetLayoutView="115" workbookViewId="0">
      <selection activeCell="I110" sqref="I110"/>
    </sheetView>
  </sheetViews>
  <sheetFormatPr defaultRowHeight="18" customHeight="1" x14ac:dyDescent="0.25"/>
  <cols>
    <col min="1" max="1" width="5.140625" style="216" customWidth="1"/>
    <col min="2" max="2" width="30.5703125" style="216" customWidth="1"/>
    <col min="3" max="3" width="22.140625" style="216" customWidth="1"/>
    <col min="4" max="4" width="15.5703125" style="216" customWidth="1"/>
    <col min="5" max="5" width="5.28515625" style="216" customWidth="1"/>
    <col min="6" max="6" width="15.5703125" style="216" customWidth="1"/>
    <col min="7" max="7" width="7.7109375" style="216" customWidth="1"/>
    <col min="8" max="8" width="15.5703125" style="212" customWidth="1"/>
    <col min="9" max="9" width="40.42578125" style="283" customWidth="1"/>
    <col min="10" max="10" width="6.140625" style="226" hidden="1" customWidth="1"/>
    <col min="11" max="11" width="48.28515625" style="226" hidden="1" customWidth="1"/>
    <col min="12" max="12" width="17.7109375" style="226" hidden="1" customWidth="1"/>
    <col min="13" max="13" width="10.5703125" style="226" hidden="1" customWidth="1"/>
    <col min="14" max="14" width="16.5703125" style="226" hidden="1" customWidth="1"/>
    <col min="15" max="15" width="24.85546875" style="226" hidden="1" customWidth="1"/>
    <col min="16" max="16" width="11.7109375" style="226" hidden="1" customWidth="1"/>
    <col min="17" max="17" width="48.28515625" style="38" hidden="1" customWidth="1"/>
    <col min="18" max="18" width="18.85546875" style="226" hidden="1" customWidth="1"/>
    <col min="19" max="19" width="9.140625" style="38" hidden="1" customWidth="1"/>
    <col min="20" max="20" width="5.7109375" style="226" hidden="1" customWidth="1"/>
    <col min="21" max="21" width="23.28515625" style="226" hidden="1" customWidth="1"/>
    <col min="22" max="22" width="23.85546875" style="226" hidden="1" customWidth="1"/>
    <col min="23" max="23" width="12" style="226" hidden="1" customWidth="1"/>
    <col min="24" max="24" width="10.42578125" style="226" hidden="1" customWidth="1"/>
    <col min="25" max="25" width="30.42578125" style="226" hidden="1" customWidth="1"/>
    <col min="26" max="26" width="15.42578125" style="226" hidden="1" customWidth="1"/>
    <col min="27" max="27" width="30.42578125" style="226" hidden="1" customWidth="1"/>
    <col min="28" max="28" width="22.5703125" style="226" hidden="1" customWidth="1"/>
    <col min="29" max="29" width="12.140625" style="226" hidden="1" customWidth="1"/>
    <col min="30" max="30" width="16.7109375" style="226" hidden="1" customWidth="1"/>
    <col min="31" max="31" width="57.85546875" style="226" hidden="1" customWidth="1"/>
    <col min="32" max="16384" width="9.140625" style="226"/>
  </cols>
  <sheetData>
    <row r="1" spans="1:31" s="213" customFormat="1" ht="18" customHeight="1" x14ac:dyDescent="0.25">
      <c r="A1" s="210" t="s">
        <v>1797</v>
      </c>
      <c r="B1" s="210"/>
      <c r="C1" s="211"/>
      <c r="D1" s="211"/>
      <c r="E1" s="211"/>
      <c r="F1" s="211"/>
      <c r="G1" s="211"/>
      <c r="H1" s="212"/>
      <c r="J1" s="214" t="s">
        <v>4997</v>
      </c>
      <c r="K1" s="214" t="s">
        <v>2002</v>
      </c>
      <c r="L1" s="214" t="s">
        <v>1</v>
      </c>
      <c r="M1" s="214" t="s">
        <v>2</v>
      </c>
      <c r="N1" s="214" t="s">
        <v>4996</v>
      </c>
      <c r="O1" s="214" t="s">
        <v>2003</v>
      </c>
      <c r="P1" s="214" t="s">
        <v>1994</v>
      </c>
      <c r="R1" s="215" t="s">
        <v>2</v>
      </c>
      <c r="T1" s="215" t="s">
        <v>2004</v>
      </c>
      <c r="U1" s="215" t="s">
        <v>1997</v>
      </c>
      <c r="V1" s="215" t="s">
        <v>1</v>
      </c>
      <c r="W1" s="215" t="s">
        <v>0</v>
      </c>
      <c r="X1" s="215" t="s">
        <v>1998</v>
      </c>
      <c r="Y1" s="215" t="s">
        <v>1999</v>
      </c>
      <c r="Z1" s="215" t="s">
        <v>2000</v>
      </c>
      <c r="AA1" s="215" t="s">
        <v>2001</v>
      </c>
      <c r="AB1" s="215" t="s">
        <v>2002</v>
      </c>
      <c r="AC1" s="215" t="s">
        <v>1994</v>
      </c>
      <c r="AD1" s="215" t="s">
        <v>1995</v>
      </c>
      <c r="AE1" s="215" t="s">
        <v>1996</v>
      </c>
    </row>
    <row r="2" spans="1:31" ht="12" customHeight="1" x14ac:dyDescent="0.25">
      <c r="I2" s="217"/>
      <c r="J2" s="218" t="s">
        <v>16</v>
      </c>
      <c r="K2" s="219" t="s">
        <v>17</v>
      </c>
      <c r="L2" s="220" t="s">
        <v>18</v>
      </c>
      <c r="M2" s="221" t="s">
        <v>3</v>
      </c>
      <c r="N2" s="222" t="s">
        <v>20</v>
      </c>
      <c r="O2" s="223">
        <v>16679</v>
      </c>
      <c r="P2" s="221">
        <v>86003150017</v>
      </c>
      <c r="Q2" s="219" t="s">
        <v>17</v>
      </c>
      <c r="R2" s="224" t="s">
        <v>19</v>
      </c>
      <c r="T2" s="225">
        <v>4</v>
      </c>
      <c r="U2" s="220" t="s">
        <v>2007</v>
      </c>
      <c r="V2" s="224" t="s">
        <v>18</v>
      </c>
      <c r="W2" s="218" t="s">
        <v>16</v>
      </c>
      <c r="X2" s="227">
        <v>385</v>
      </c>
      <c r="Y2" s="224" t="s">
        <v>17</v>
      </c>
      <c r="Z2" s="227">
        <v>385</v>
      </c>
      <c r="AA2" s="224" t="s">
        <v>17</v>
      </c>
      <c r="AB2" s="224" t="s">
        <v>2008</v>
      </c>
      <c r="AC2" s="221">
        <v>86003150017</v>
      </c>
      <c r="AD2" s="218" t="s">
        <v>2005</v>
      </c>
      <c r="AE2" s="219" t="s">
        <v>2006</v>
      </c>
    </row>
    <row r="3" spans="1:31" ht="18" customHeight="1" x14ac:dyDescent="0.25">
      <c r="A3" s="318" t="s">
        <v>1798</v>
      </c>
      <c r="B3" s="318"/>
      <c r="C3" s="202" t="s">
        <v>778</v>
      </c>
      <c r="D3" s="228"/>
      <c r="I3" s="217"/>
      <c r="J3" s="218" t="s">
        <v>21</v>
      </c>
      <c r="K3" s="219" t="s">
        <v>22</v>
      </c>
      <c r="L3" s="220" t="s">
        <v>18</v>
      </c>
      <c r="M3" s="221" t="s">
        <v>3</v>
      </c>
      <c r="N3" s="222" t="s">
        <v>20</v>
      </c>
      <c r="O3" s="223">
        <v>17981</v>
      </c>
      <c r="P3" s="221" t="s">
        <v>2009</v>
      </c>
      <c r="Q3" s="219" t="s">
        <v>22</v>
      </c>
      <c r="R3" s="224" t="s">
        <v>19</v>
      </c>
      <c r="T3" s="225">
        <v>4</v>
      </c>
      <c r="U3" s="220" t="s">
        <v>2007</v>
      </c>
      <c r="V3" s="224" t="s">
        <v>18</v>
      </c>
      <c r="W3" s="218" t="s">
        <v>21</v>
      </c>
      <c r="X3" s="227">
        <v>806</v>
      </c>
      <c r="Y3" s="224" t="s">
        <v>22</v>
      </c>
      <c r="Z3" s="227">
        <v>806</v>
      </c>
      <c r="AA3" s="224" t="s">
        <v>22</v>
      </c>
      <c r="AB3" s="224" t="s">
        <v>2012</v>
      </c>
      <c r="AC3" s="221" t="s">
        <v>2009</v>
      </c>
      <c r="AD3" s="218" t="s">
        <v>2010</v>
      </c>
      <c r="AE3" s="219" t="s">
        <v>2011</v>
      </c>
    </row>
    <row r="4" spans="1:31" ht="24.95" customHeight="1" x14ac:dyDescent="0.25">
      <c r="A4" s="318" t="s">
        <v>1</v>
      </c>
      <c r="B4" s="318"/>
      <c r="C4" s="229" t="str">
        <f>IF(C3="","",VLOOKUP(C3,J2:N850,3,FALSE))</f>
        <v>Toscana</v>
      </c>
      <c r="I4" s="217"/>
      <c r="J4" s="218" t="s">
        <v>23</v>
      </c>
      <c r="K4" s="219" t="s">
        <v>24</v>
      </c>
      <c r="L4" s="220" t="s">
        <v>18</v>
      </c>
      <c r="M4" s="221" t="s">
        <v>3</v>
      </c>
      <c r="N4" s="222" t="s">
        <v>20</v>
      </c>
      <c r="O4" s="223">
        <v>28976</v>
      </c>
      <c r="P4" s="221" t="s">
        <v>2013</v>
      </c>
      <c r="Q4" s="219" t="s">
        <v>24</v>
      </c>
      <c r="R4" s="224" t="s">
        <v>19</v>
      </c>
      <c r="T4" s="225">
        <v>5</v>
      </c>
      <c r="U4" s="220" t="s">
        <v>2007</v>
      </c>
      <c r="V4" s="224" t="s">
        <v>18</v>
      </c>
      <c r="W4" s="218" t="s">
        <v>23</v>
      </c>
      <c r="X4" s="227">
        <v>1625</v>
      </c>
      <c r="Y4" s="224" t="s">
        <v>24</v>
      </c>
      <c r="Z4" s="227">
        <v>1625</v>
      </c>
      <c r="AA4" s="224" t="s">
        <v>24</v>
      </c>
      <c r="AB4" s="224" t="s">
        <v>2016</v>
      </c>
      <c r="AC4" s="221" t="s">
        <v>2013</v>
      </c>
      <c r="AD4" s="218" t="s">
        <v>2014</v>
      </c>
      <c r="AE4" s="219" t="s">
        <v>2015</v>
      </c>
    </row>
    <row r="5" spans="1:31" ht="24.95" customHeight="1" x14ac:dyDescent="0.25">
      <c r="A5" s="318" t="s">
        <v>1799</v>
      </c>
      <c r="B5" s="318"/>
      <c r="C5" s="230" t="str">
        <f>IF(C3="","",VLOOKUP(C3,J2:N850,4,FALSE))</f>
        <v>FI</v>
      </c>
      <c r="I5" s="217"/>
      <c r="J5" s="218" t="s">
        <v>25</v>
      </c>
      <c r="K5" s="219" t="s">
        <v>26</v>
      </c>
      <c r="L5" s="220" t="s">
        <v>18</v>
      </c>
      <c r="M5" s="221" t="s">
        <v>3</v>
      </c>
      <c r="N5" s="222" t="s">
        <v>20</v>
      </c>
      <c r="O5" s="223">
        <v>36858</v>
      </c>
      <c r="P5" s="221">
        <v>82000210011</v>
      </c>
      <c r="Q5" s="219" t="s">
        <v>26</v>
      </c>
      <c r="R5" s="224" t="s">
        <v>19</v>
      </c>
      <c r="T5" s="225">
        <v>5</v>
      </c>
      <c r="U5" s="220" t="s">
        <v>2007</v>
      </c>
      <c r="V5" s="224" t="s">
        <v>18</v>
      </c>
      <c r="W5" s="218" t="s">
        <v>25</v>
      </c>
      <c r="X5" s="227">
        <v>2289</v>
      </c>
      <c r="Y5" s="224" t="s">
        <v>26</v>
      </c>
      <c r="Z5" s="227">
        <v>2289</v>
      </c>
      <c r="AA5" s="224" t="s">
        <v>26</v>
      </c>
      <c r="AB5" s="224" t="s">
        <v>2019</v>
      </c>
      <c r="AC5" s="221">
        <v>82000210011</v>
      </c>
      <c r="AD5" s="218" t="s">
        <v>2017</v>
      </c>
      <c r="AE5" s="219" t="s">
        <v>2018</v>
      </c>
    </row>
    <row r="6" spans="1:31" ht="24.95" customHeight="1" x14ac:dyDescent="0.25">
      <c r="A6" s="231" t="s">
        <v>1800</v>
      </c>
      <c r="B6" s="232"/>
      <c r="C6" s="319" t="str">
        <f>IF(C3="","",VLOOKUP(C3,J2:N850,2,FALSE))</f>
        <v>SESTO FIORENTINO</v>
      </c>
      <c r="D6" s="319"/>
      <c r="I6" s="217"/>
      <c r="J6" s="218" t="s">
        <v>27</v>
      </c>
      <c r="K6" s="219" t="s">
        <v>28</v>
      </c>
      <c r="L6" s="220" t="s">
        <v>18</v>
      </c>
      <c r="M6" s="221" t="s">
        <v>3</v>
      </c>
      <c r="N6" s="222" t="s">
        <v>20</v>
      </c>
      <c r="O6" s="223">
        <v>26976</v>
      </c>
      <c r="P6" s="221">
        <v>82500150014</v>
      </c>
      <c r="Q6" s="219" t="s">
        <v>28</v>
      </c>
      <c r="R6" s="224" t="s">
        <v>19</v>
      </c>
      <c r="T6" s="225">
        <v>5</v>
      </c>
      <c r="U6" s="220" t="s">
        <v>2007</v>
      </c>
      <c r="V6" s="224" t="s">
        <v>18</v>
      </c>
      <c r="W6" s="218" t="s">
        <v>27</v>
      </c>
      <c r="X6" s="227">
        <v>2319</v>
      </c>
      <c r="Y6" s="224" t="s">
        <v>28</v>
      </c>
      <c r="Z6" s="227">
        <v>2319</v>
      </c>
      <c r="AA6" s="224" t="s">
        <v>28</v>
      </c>
      <c r="AB6" s="224" t="s">
        <v>2022</v>
      </c>
      <c r="AC6" s="221">
        <v>82500150014</v>
      </c>
      <c r="AD6" s="218" t="s">
        <v>2020</v>
      </c>
      <c r="AE6" s="219" t="s">
        <v>2021</v>
      </c>
    </row>
    <row r="7" spans="1:31" ht="24.95" customHeight="1" x14ac:dyDescent="0.25">
      <c r="A7" s="231" t="s">
        <v>1801</v>
      </c>
      <c r="C7" s="320" t="str">
        <f>IF(C3="","",VLOOKUP(C3,J2:N850,5,FALSE))</f>
        <v>Comune</v>
      </c>
      <c r="D7" s="320"/>
      <c r="I7" s="217"/>
      <c r="J7" s="218" t="s">
        <v>29</v>
      </c>
      <c r="K7" s="219" t="s">
        <v>30</v>
      </c>
      <c r="L7" s="220" t="s">
        <v>18</v>
      </c>
      <c r="M7" s="221" t="s">
        <v>3</v>
      </c>
      <c r="N7" s="222" t="s">
        <v>20</v>
      </c>
      <c r="O7" s="223">
        <v>18639</v>
      </c>
      <c r="P7" s="221">
        <v>83000390019</v>
      </c>
      <c r="Q7" s="219" t="s">
        <v>30</v>
      </c>
      <c r="R7" s="224" t="s">
        <v>19</v>
      </c>
      <c r="T7" s="225">
        <v>4</v>
      </c>
      <c r="U7" s="220" t="s">
        <v>2007</v>
      </c>
      <c r="V7" s="224" t="s">
        <v>18</v>
      </c>
      <c r="W7" s="218" t="s">
        <v>29</v>
      </c>
      <c r="X7" s="227">
        <v>2363</v>
      </c>
      <c r="Y7" s="224" t="s">
        <v>30</v>
      </c>
      <c r="Z7" s="227">
        <v>2363</v>
      </c>
      <c r="AA7" s="224" t="s">
        <v>30</v>
      </c>
      <c r="AB7" s="224" t="s">
        <v>2025</v>
      </c>
      <c r="AC7" s="221">
        <v>83000390019</v>
      </c>
      <c r="AD7" s="218" t="s">
        <v>2023</v>
      </c>
      <c r="AE7" s="219" t="s">
        <v>2024</v>
      </c>
    </row>
    <row r="8" spans="1:31" ht="18" customHeight="1" x14ac:dyDescent="0.25">
      <c r="I8" s="217"/>
      <c r="J8" s="218" t="s">
        <v>31</v>
      </c>
      <c r="K8" s="219" t="s">
        <v>32</v>
      </c>
      <c r="L8" s="220" t="s">
        <v>18</v>
      </c>
      <c r="M8" s="221" t="s">
        <v>3</v>
      </c>
      <c r="N8" s="222" t="s">
        <v>20</v>
      </c>
      <c r="O8" s="223">
        <v>49597</v>
      </c>
      <c r="P8" s="221" t="s">
        <v>2026</v>
      </c>
      <c r="Q8" s="219" t="s">
        <v>32</v>
      </c>
      <c r="R8" s="224" t="s">
        <v>19</v>
      </c>
      <c r="T8" s="225">
        <v>5</v>
      </c>
      <c r="U8" s="220" t="s">
        <v>2007</v>
      </c>
      <c r="V8" s="224" t="s">
        <v>18</v>
      </c>
      <c r="W8" s="218" t="s">
        <v>31</v>
      </c>
      <c r="X8" s="227">
        <v>2474</v>
      </c>
      <c r="Y8" s="224" t="s">
        <v>32</v>
      </c>
      <c r="Z8" s="227">
        <v>2474</v>
      </c>
      <c r="AA8" s="224" t="s">
        <v>32</v>
      </c>
      <c r="AB8" s="224" t="s">
        <v>2029</v>
      </c>
      <c r="AC8" s="221" t="s">
        <v>2026</v>
      </c>
      <c r="AD8" s="218" t="s">
        <v>2027</v>
      </c>
      <c r="AE8" s="219" t="s">
        <v>2028</v>
      </c>
    </row>
    <row r="9" spans="1:31" s="236" customFormat="1" ht="18" customHeight="1" x14ac:dyDescent="0.25">
      <c r="A9" s="233"/>
      <c r="B9" s="233"/>
      <c r="C9" s="233"/>
      <c r="D9" s="233"/>
      <c r="E9" s="233"/>
      <c r="F9" s="233"/>
      <c r="G9" s="233"/>
      <c r="H9" s="234"/>
      <c r="I9" s="235"/>
      <c r="J9" s="218" t="s">
        <v>33</v>
      </c>
      <c r="K9" s="219" t="s">
        <v>34</v>
      </c>
      <c r="L9" s="220" t="s">
        <v>18</v>
      </c>
      <c r="M9" s="221" t="s">
        <v>3</v>
      </c>
      <c r="N9" s="222" t="s">
        <v>20</v>
      </c>
      <c r="O9" s="223">
        <v>16417</v>
      </c>
      <c r="P9" s="221">
        <v>86003330015</v>
      </c>
      <c r="Q9" s="219" t="s">
        <v>34</v>
      </c>
      <c r="R9" s="224" t="s">
        <v>19</v>
      </c>
      <c r="T9" s="225">
        <v>4</v>
      </c>
      <c r="U9" s="220" t="s">
        <v>2007</v>
      </c>
      <c r="V9" s="224" t="s">
        <v>18</v>
      </c>
      <c r="W9" s="218" t="s">
        <v>33</v>
      </c>
      <c r="X9" s="227">
        <v>3376</v>
      </c>
      <c r="Y9" s="224" t="s">
        <v>34</v>
      </c>
      <c r="Z9" s="227">
        <v>3376</v>
      </c>
      <c r="AA9" s="224" t="s">
        <v>34</v>
      </c>
      <c r="AB9" s="224" t="s">
        <v>2032</v>
      </c>
      <c r="AC9" s="221">
        <v>86003330015</v>
      </c>
      <c r="AD9" s="218" t="s">
        <v>2030</v>
      </c>
      <c r="AE9" s="219" t="s">
        <v>2031</v>
      </c>
    </row>
    <row r="10" spans="1:31" ht="18" customHeight="1" x14ac:dyDescent="0.25">
      <c r="A10" s="321" t="s">
        <v>1802</v>
      </c>
      <c r="B10" s="321"/>
      <c r="C10" s="237"/>
      <c r="D10" s="237"/>
      <c r="E10" s="237"/>
      <c r="F10" s="237"/>
      <c r="G10" s="237"/>
      <c r="H10" s="237"/>
      <c r="I10" s="217"/>
      <c r="J10" s="218" t="s">
        <v>35</v>
      </c>
      <c r="K10" s="219" t="s">
        <v>36</v>
      </c>
      <c r="L10" s="220" t="s">
        <v>18</v>
      </c>
      <c r="M10" s="221" t="s">
        <v>3</v>
      </c>
      <c r="N10" s="222" t="s">
        <v>20</v>
      </c>
      <c r="O10" s="223">
        <v>37700</v>
      </c>
      <c r="P10" s="221" t="s">
        <v>2033</v>
      </c>
      <c r="Q10" s="219" t="s">
        <v>36</v>
      </c>
      <c r="R10" s="224" t="s">
        <v>19</v>
      </c>
      <c r="T10" s="225">
        <v>5</v>
      </c>
      <c r="U10" s="220" t="s">
        <v>2007</v>
      </c>
      <c r="V10" s="224" t="s">
        <v>18</v>
      </c>
      <c r="W10" s="218" t="s">
        <v>35</v>
      </c>
      <c r="X10" s="227">
        <v>3535</v>
      </c>
      <c r="Y10" s="224" t="s">
        <v>36</v>
      </c>
      <c r="Z10" s="227">
        <v>3535</v>
      </c>
      <c r="AA10" s="224" t="s">
        <v>36</v>
      </c>
      <c r="AB10" s="224" t="s">
        <v>2036</v>
      </c>
      <c r="AC10" s="221" t="s">
        <v>2033</v>
      </c>
      <c r="AD10" s="218" t="s">
        <v>2034</v>
      </c>
      <c r="AE10" s="219" t="s">
        <v>2035</v>
      </c>
    </row>
    <row r="11" spans="1:31" s="236" customFormat="1" ht="15" customHeight="1" x14ac:dyDescent="0.25">
      <c r="A11" s="233"/>
      <c r="B11" s="233"/>
      <c r="C11" s="233"/>
      <c r="D11" s="233"/>
      <c r="E11" s="233"/>
      <c r="F11" s="233"/>
      <c r="G11" s="233"/>
      <c r="H11" s="233"/>
      <c r="I11" s="235"/>
      <c r="J11" s="218" t="s">
        <v>37</v>
      </c>
      <c r="K11" s="219" t="s">
        <v>38</v>
      </c>
      <c r="L11" s="220" t="s">
        <v>18</v>
      </c>
      <c r="M11" s="221" t="s">
        <v>3</v>
      </c>
      <c r="N11" s="222" t="s">
        <v>20</v>
      </c>
      <c r="O11" s="223">
        <v>23637</v>
      </c>
      <c r="P11" s="221" t="s">
        <v>2037</v>
      </c>
      <c r="Q11" s="219" t="s">
        <v>38</v>
      </c>
      <c r="R11" s="224" t="s">
        <v>19</v>
      </c>
      <c r="T11" s="225">
        <v>5</v>
      </c>
      <c r="U11" s="220" t="s">
        <v>2007</v>
      </c>
      <c r="V11" s="224" t="s">
        <v>18</v>
      </c>
      <c r="W11" s="218" t="s">
        <v>37</v>
      </c>
      <c r="X11" s="227">
        <v>3659</v>
      </c>
      <c r="Y11" s="224" t="s">
        <v>38</v>
      </c>
      <c r="Z11" s="227">
        <v>3659</v>
      </c>
      <c r="AA11" s="224" t="s">
        <v>38</v>
      </c>
      <c r="AB11" s="224" t="s">
        <v>2040</v>
      </c>
      <c r="AC11" s="221" t="s">
        <v>2037</v>
      </c>
      <c r="AD11" s="218" t="s">
        <v>2038</v>
      </c>
      <c r="AE11" s="219" t="s">
        <v>2039</v>
      </c>
    </row>
    <row r="12" spans="1:31" s="240" customFormat="1" ht="34.9" customHeight="1" x14ac:dyDescent="0.25">
      <c r="A12" s="317" t="s">
        <v>1985</v>
      </c>
      <c r="B12" s="317"/>
      <c r="C12" s="317"/>
      <c r="D12" s="317"/>
      <c r="E12" s="317"/>
      <c r="F12" s="317"/>
      <c r="G12" s="317"/>
      <c r="H12" s="238"/>
      <c r="I12" s="239"/>
      <c r="J12" s="218" t="s">
        <v>39</v>
      </c>
      <c r="K12" s="219" t="s">
        <v>40</v>
      </c>
      <c r="L12" s="220" t="s">
        <v>18</v>
      </c>
      <c r="M12" s="221" t="s">
        <v>3</v>
      </c>
      <c r="N12" s="222" t="s">
        <v>20</v>
      </c>
      <c r="O12" s="223">
        <v>16375</v>
      </c>
      <c r="P12" s="221" t="s">
        <v>2041</v>
      </c>
      <c r="Q12" s="219" t="s">
        <v>40</v>
      </c>
      <c r="R12" s="224" t="s">
        <v>19</v>
      </c>
      <c r="T12" s="225">
        <v>4</v>
      </c>
      <c r="U12" s="220" t="s">
        <v>2007</v>
      </c>
      <c r="V12" s="224" t="s">
        <v>18</v>
      </c>
      <c r="W12" s="218" t="s">
        <v>39</v>
      </c>
      <c r="X12" s="227">
        <v>3773</v>
      </c>
      <c r="Y12" s="224" t="s">
        <v>40</v>
      </c>
      <c r="Z12" s="227">
        <v>3773</v>
      </c>
      <c r="AA12" s="224" t="s">
        <v>40</v>
      </c>
      <c r="AB12" s="224" t="s">
        <v>2044</v>
      </c>
      <c r="AC12" s="221" t="s">
        <v>2041</v>
      </c>
      <c r="AD12" s="218" t="s">
        <v>2042</v>
      </c>
      <c r="AE12" s="219" t="s">
        <v>2043</v>
      </c>
    </row>
    <row r="13" spans="1:31" s="246" customFormat="1" ht="27.95" customHeight="1" x14ac:dyDescent="0.25">
      <c r="A13" s="241"/>
      <c r="B13" s="211" t="s">
        <v>1803</v>
      </c>
      <c r="C13" s="211"/>
      <c r="D13" s="242"/>
      <c r="E13" s="243"/>
      <c r="F13" s="243"/>
      <c r="G13" s="244"/>
      <c r="H13" s="203" t="s">
        <v>826</v>
      </c>
      <c r="I13" s="245"/>
      <c r="J13" s="218" t="s">
        <v>41</v>
      </c>
      <c r="K13" s="219" t="s">
        <v>42</v>
      </c>
      <c r="L13" s="220" t="s">
        <v>18</v>
      </c>
      <c r="M13" s="221" t="s">
        <v>3</v>
      </c>
      <c r="N13" s="222" t="s">
        <v>20</v>
      </c>
      <c r="O13" s="223">
        <v>57234</v>
      </c>
      <c r="P13" s="221" t="s">
        <v>2045</v>
      </c>
      <c r="Q13" s="219" t="s">
        <v>42</v>
      </c>
      <c r="R13" s="224" t="s">
        <v>19</v>
      </c>
      <c r="T13" s="225">
        <v>5</v>
      </c>
      <c r="U13" s="220" t="s">
        <v>2007</v>
      </c>
      <c r="V13" s="224" t="s">
        <v>18</v>
      </c>
      <c r="W13" s="218" t="s">
        <v>41</v>
      </c>
      <c r="X13" s="227">
        <v>4409</v>
      </c>
      <c r="Y13" s="224" t="s">
        <v>42</v>
      </c>
      <c r="Z13" s="227">
        <v>4409</v>
      </c>
      <c r="AA13" s="224" t="s">
        <v>42</v>
      </c>
      <c r="AB13" s="224" t="s">
        <v>2048</v>
      </c>
      <c r="AC13" s="221" t="s">
        <v>2045</v>
      </c>
      <c r="AD13" s="218" t="s">
        <v>2046</v>
      </c>
      <c r="AE13" s="219" t="s">
        <v>2047</v>
      </c>
    </row>
    <row r="14" spans="1:31" s="246" customFormat="1" ht="6" customHeight="1" x14ac:dyDescent="0.25">
      <c r="A14" s="241"/>
      <c r="B14" s="216"/>
      <c r="C14" s="216"/>
      <c r="D14" s="242"/>
      <c r="E14" s="242"/>
      <c r="F14" s="242"/>
      <c r="G14" s="241"/>
      <c r="H14" s="212"/>
      <c r="I14" s="245"/>
      <c r="J14" s="218" t="s">
        <v>43</v>
      </c>
      <c r="K14" s="219" t="s">
        <v>44</v>
      </c>
      <c r="L14" s="220" t="s">
        <v>18</v>
      </c>
      <c r="M14" s="221" t="s">
        <v>3</v>
      </c>
      <c r="N14" s="222" t="s">
        <v>20</v>
      </c>
      <c r="O14" s="223">
        <v>47721</v>
      </c>
      <c r="P14" s="221">
        <v>94031420014</v>
      </c>
      <c r="Q14" s="219" t="s">
        <v>44</v>
      </c>
      <c r="R14" s="224" t="s">
        <v>19</v>
      </c>
      <c r="T14" s="225">
        <v>5</v>
      </c>
      <c r="U14" s="220" t="s">
        <v>2007</v>
      </c>
      <c r="V14" s="224" t="s">
        <v>18</v>
      </c>
      <c r="W14" s="218" t="s">
        <v>43</v>
      </c>
      <c r="X14" s="227">
        <v>4859</v>
      </c>
      <c r="Y14" s="224" t="s">
        <v>44</v>
      </c>
      <c r="Z14" s="227">
        <v>4859</v>
      </c>
      <c r="AA14" s="224" t="s">
        <v>44</v>
      </c>
      <c r="AB14" s="224" t="s">
        <v>2051</v>
      </c>
      <c r="AC14" s="221">
        <v>94031420014</v>
      </c>
      <c r="AD14" s="218" t="s">
        <v>2049</v>
      </c>
      <c r="AE14" s="219" t="s">
        <v>2050</v>
      </c>
    </row>
    <row r="15" spans="1:31" s="246" customFormat="1" ht="27.95" customHeight="1" x14ac:dyDescent="0.25">
      <c r="A15" s="247"/>
      <c r="B15" s="211" t="s">
        <v>1804</v>
      </c>
      <c r="C15" s="248"/>
      <c r="D15" s="248"/>
      <c r="E15" s="248"/>
      <c r="F15" s="248"/>
      <c r="G15" s="249"/>
      <c r="H15" s="203" t="s">
        <v>826</v>
      </c>
      <c r="I15" s="245"/>
      <c r="J15" s="218" t="s">
        <v>45</v>
      </c>
      <c r="K15" s="219" t="s">
        <v>46</v>
      </c>
      <c r="L15" s="220" t="s">
        <v>18</v>
      </c>
      <c r="M15" s="221" t="s">
        <v>3</v>
      </c>
      <c r="N15" s="222" t="s">
        <v>20</v>
      </c>
      <c r="O15" s="223">
        <v>23365</v>
      </c>
      <c r="P15" s="221" t="s">
        <v>2052</v>
      </c>
      <c r="Q15" s="219" t="s">
        <v>46</v>
      </c>
      <c r="R15" s="224" t="s">
        <v>19</v>
      </c>
      <c r="T15" s="225">
        <v>5</v>
      </c>
      <c r="U15" s="220" t="s">
        <v>2007</v>
      </c>
      <c r="V15" s="224" t="s">
        <v>18</v>
      </c>
      <c r="W15" s="218" t="s">
        <v>45</v>
      </c>
      <c r="X15" s="227">
        <v>5015</v>
      </c>
      <c r="Y15" s="224" t="s">
        <v>46</v>
      </c>
      <c r="Z15" s="227">
        <v>5015</v>
      </c>
      <c r="AA15" s="224" t="s">
        <v>46</v>
      </c>
      <c r="AB15" s="224" t="s">
        <v>2055</v>
      </c>
      <c r="AC15" s="221" t="s">
        <v>2052</v>
      </c>
      <c r="AD15" s="218" t="s">
        <v>2053</v>
      </c>
      <c r="AE15" s="219" t="s">
        <v>2054</v>
      </c>
    </row>
    <row r="16" spans="1:31" ht="6" customHeight="1" x14ac:dyDescent="0.25">
      <c r="A16" s="241"/>
      <c r="B16" s="241"/>
      <c r="C16" s="241"/>
      <c r="D16" s="241"/>
      <c r="E16" s="241"/>
      <c r="F16" s="241"/>
      <c r="G16" s="241"/>
      <c r="I16" s="217"/>
      <c r="J16" s="218" t="s">
        <v>47</v>
      </c>
      <c r="K16" s="219" t="s">
        <v>48</v>
      </c>
      <c r="L16" s="220" t="s">
        <v>18</v>
      </c>
      <c r="M16" s="221" t="s">
        <v>3</v>
      </c>
      <c r="N16" s="222" t="s">
        <v>20</v>
      </c>
      <c r="O16" s="223">
        <v>15309</v>
      </c>
      <c r="P16" s="221" t="s">
        <v>2056</v>
      </c>
      <c r="Q16" s="219" t="s">
        <v>48</v>
      </c>
      <c r="R16" s="224" t="s">
        <v>19</v>
      </c>
      <c r="T16" s="225">
        <v>4</v>
      </c>
      <c r="U16" s="220" t="s">
        <v>2007</v>
      </c>
      <c r="V16" s="224" t="s">
        <v>18</v>
      </c>
      <c r="W16" s="218" t="s">
        <v>47</v>
      </c>
      <c r="X16" s="227">
        <v>5405</v>
      </c>
      <c r="Y16" s="224" t="s">
        <v>48</v>
      </c>
      <c r="Z16" s="227">
        <v>5405</v>
      </c>
      <c r="AA16" s="224" t="s">
        <v>48</v>
      </c>
      <c r="AB16" s="224" t="s">
        <v>2059</v>
      </c>
      <c r="AC16" s="221" t="s">
        <v>2056</v>
      </c>
      <c r="AD16" s="218" t="s">
        <v>2057</v>
      </c>
      <c r="AE16" s="219" t="s">
        <v>2058</v>
      </c>
    </row>
    <row r="17" spans="1:31" s="246" customFormat="1" ht="27.95" customHeight="1" x14ac:dyDescent="0.2">
      <c r="A17" s="247"/>
      <c r="B17" s="211" t="s">
        <v>1805</v>
      </c>
      <c r="C17" s="247"/>
      <c r="D17" s="247"/>
      <c r="E17" s="247"/>
      <c r="F17" s="247"/>
      <c r="G17" s="247"/>
      <c r="H17" s="203" t="s">
        <v>826</v>
      </c>
      <c r="I17" s="250"/>
      <c r="J17" s="218" t="s">
        <v>49</v>
      </c>
      <c r="K17" s="219" t="s">
        <v>50</v>
      </c>
      <c r="L17" s="220" t="s">
        <v>18</v>
      </c>
      <c r="M17" s="221" t="s">
        <v>3</v>
      </c>
      <c r="N17" s="222" t="s">
        <v>20</v>
      </c>
      <c r="O17" s="223">
        <v>35947</v>
      </c>
      <c r="P17" s="221" t="s">
        <v>2060</v>
      </c>
      <c r="Q17" s="219" t="s">
        <v>50</v>
      </c>
      <c r="R17" s="224" t="s">
        <v>19</v>
      </c>
      <c r="T17" s="225">
        <v>5</v>
      </c>
      <c r="U17" s="220" t="s">
        <v>2007</v>
      </c>
      <c r="V17" s="224" t="s">
        <v>18</v>
      </c>
      <c r="W17" s="218" t="s">
        <v>49</v>
      </c>
      <c r="X17" s="227">
        <v>5502</v>
      </c>
      <c r="Y17" s="224" t="s">
        <v>50</v>
      </c>
      <c r="Z17" s="227">
        <v>5502</v>
      </c>
      <c r="AA17" s="224" t="s">
        <v>50</v>
      </c>
      <c r="AB17" s="224" t="s">
        <v>2063</v>
      </c>
      <c r="AC17" s="221" t="s">
        <v>2060</v>
      </c>
      <c r="AD17" s="218" t="s">
        <v>2061</v>
      </c>
      <c r="AE17" s="219" t="s">
        <v>2062</v>
      </c>
    </row>
    <row r="18" spans="1:31" ht="6" customHeight="1" x14ac:dyDescent="0.25">
      <c r="A18" s="247"/>
      <c r="B18" s="247"/>
      <c r="C18" s="247"/>
      <c r="D18" s="247"/>
      <c r="E18" s="247"/>
      <c r="F18" s="247"/>
      <c r="G18" s="247"/>
      <c r="I18" s="217"/>
      <c r="J18" s="218" t="s">
        <v>51</v>
      </c>
      <c r="K18" s="219" t="s">
        <v>52</v>
      </c>
      <c r="L18" s="220" t="s">
        <v>18</v>
      </c>
      <c r="M18" s="221" t="s">
        <v>3</v>
      </c>
      <c r="N18" s="222" t="s">
        <v>20</v>
      </c>
      <c r="O18" s="223">
        <v>18322</v>
      </c>
      <c r="P18" s="221" t="s">
        <v>2064</v>
      </c>
      <c r="Q18" s="219" t="s">
        <v>52</v>
      </c>
      <c r="R18" s="224" t="s">
        <v>19</v>
      </c>
      <c r="T18" s="225">
        <v>4</v>
      </c>
      <c r="U18" s="220" t="s">
        <v>2007</v>
      </c>
      <c r="V18" s="224" t="s">
        <v>18</v>
      </c>
      <c r="W18" s="218" t="s">
        <v>51</v>
      </c>
      <c r="X18" s="227">
        <v>5516</v>
      </c>
      <c r="Y18" s="224" t="s">
        <v>52</v>
      </c>
      <c r="Z18" s="227">
        <v>5516</v>
      </c>
      <c r="AA18" s="224" t="s">
        <v>52</v>
      </c>
      <c r="AB18" s="224" t="s">
        <v>2067</v>
      </c>
      <c r="AC18" s="221" t="s">
        <v>2064</v>
      </c>
      <c r="AD18" s="218" t="s">
        <v>2065</v>
      </c>
      <c r="AE18" s="219" t="s">
        <v>2066</v>
      </c>
    </row>
    <row r="19" spans="1:31" s="246" customFormat="1" ht="27.95" customHeight="1" x14ac:dyDescent="0.2">
      <c r="A19" s="247"/>
      <c r="B19" s="211" t="s">
        <v>1806</v>
      </c>
      <c r="C19" s="247"/>
      <c r="D19" s="247"/>
      <c r="E19" s="247"/>
      <c r="F19" s="251"/>
      <c r="G19" s="247"/>
      <c r="H19" s="203" t="s">
        <v>826</v>
      </c>
      <c r="I19" s="250"/>
      <c r="J19" s="218" t="s">
        <v>53</v>
      </c>
      <c r="K19" s="219" t="s">
        <v>54</v>
      </c>
      <c r="L19" s="220" t="s">
        <v>18</v>
      </c>
      <c r="M19" s="221" t="s">
        <v>3</v>
      </c>
      <c r="N19" s="222" t="s">
        <v>20</v>
      </c>
      <c r="O19" s="223">
        <v>20185</v>
      </c>
      <c r="P19" s="221" t="s">
        <v>2068</v>
      </c>
      <c r="Q19" s="219" t="s">
        <v>54</v>
      </c>
      <c r="R19" s="224" t="s">
        <v>19</v>
      </c>
      <c r="T19" s="225">
        <v>5</v>
      </c>
      <c r="U19" s="220" t="s">
        <v>2007</v>
      </c>
      <c r="V19" s="224" t="s">
        <v>18</v>
      </c>
      <c r="W19" s="218" t="s">
        <v>53</v>
      </c>
      <c r="X19" s="227">
        <v>6004</v>
      </c>
      <c r="Y19" s="224" t="s">
        <v>54</v>
      </c>
      <c r="Z19" s="227">
        <v>6004</v>
      </c>
      <c r="AA19" s="224" t="s">
        <v>54</v>
      </c>
      <c r="AB19" s="224" t="s">
        <v>2071</v>
      </c>
      <c r="AC19" s="221" t="s">
        <v>2068</v>
      </c>
      <c r="AD19" s="218" t="s">
        <v>2069</v>
      </c>
      <c r="AE19" s="219" t="s">
        <v>2070</v>
      </c>
    </row>
    <row r="20" spans="1:31" ht="6" customHeight="1" x14ac:dyDescent="0.25">
      <c r="A20" s="247"/>
      <c r="B20" s="247"/>
      <c r="C20" s="247"/>
      <c r="D20" s="247"/>
      <c r="E20" s="247"/>
      <c r="F20" s="247"/>
      <c r="G20" s="247"/>
      <c r="I20" s="217"/>
      <c r="J20" s="218" t="s">
        <v>55</v>
      </c>
      <c r="K20" s="219" t="s">
        <v>56</v>
      </c>
      <c r="L20" s="220" t="s">
        <v>18</v>
      </c>
      <c r="M20" s="221" t="s">
        <v>3</v>
      </c>
      <c r="N20" s="222" t="s">
        <v>20</v>
      </c>
      <c r="O20" s="223">
        <v>48629</v>
      </c>
      <c r="P20" s="221" t="s">
        <v>2072</v>
      </c>
      <c r="Q20" s="219" t="s">
        <v>56</v>
      </c>
      <c r="R20" s="224" t="s">
        <v>19</v>
      </c>
      <c r="T20" s="225">
        <v>5</v>
      </c>
      <c r="U20" s="220" t="s">
        <v>2007</v>
      </c>
      <c r="V20" s="224" t="s">
        <v>18</v>
      </c>
      <c r="W20" s="218" t="s">
        <v>55</v>
      </c>
      <c r="X20" s="227">
        <v>6020</v>
      </c>
      <c r="Y20" s="224" t="s">
        <v>56</v>
      </c>
      <c r="Z20" s="227">
        <v>6020</v>
      </c>
      <c r="AA20" s="224" t="s">
        <v>56</v>
      </c>
      <c r="AB20" s="224" t="s">
        <v>2075</v>
      </c>
      <c r="AC20" s="221" t="s">
        <v>2072</v>
      </c>
      <c r="AD20" s="218" t="s">
        <v>2073</v>
      </c>
      <c r="AE20" s="219" t="s">
        <v>2074</v>
      </c>
    </row>
    <row r="21" spans="1:31" s="246" customFormat="1" ht="27.95" customHeight="1" x14ac:dyDescent="0.2">
      <c r="A21" s="247"/>
      <c r="B21" s="211" t="s">
        <v>1807</v>
      </c>
      <c r="C21" s="247"/>
      <c r="D21" s="247"/>
      <c r="E21" s="247"/>
      <c r="F21" s="247"/>
      <c r="G21" s="247"/>
      <c r="H21" s="203" t="s">
        <v>826</v>
      </c>
      <c r="I21" s="250"/>
      <c r="J21" s="218" t="s">
        <v>57</v>
      </c>
      <c r="K21" s="219" t="s">
        <v>58</v>
      </c>
      <c r="L21" s="220" t="s">
        <v>18</v>
      </c>
      <c r="M21" s="221" t="s">
        <v>3</v>
      </c>
      <c r="N21" s="222" t="s">
        <v>20</v>
      </c>
      <c r="O21" s="223">
        <v>19048</v>
      </c>
      <c r="P21" s="221" t="s">
        <v>2076</v>
      </c>
      <c r="Q21" s="219" t="s">
        <v>58</v>
      </c>
      <c r="R21" s="224" t="s">
        <v>19</v>
      </c>
      <c r="T21" s="225">
        <v>4</v>
      </c>
      <c r="U21" s="220" t="s">
        <v>2007</v>
      </c>
      <c r="V21" s="224" t="s">
        <v>18</v>
      </c>
      <c r="W21" s="218" t="s">
        <v>57</v>
      </c>
      <c r="X21" s="227">
        <v>6555</v>
      </c>
      <c r="Y21" s="224" t="s">
        <v>58</v>
      </c>
      <c r="Z21" s="227">
        <v>6555</v>
      </c>
      <c r="AA21" s="224" t="s">
        <v>58</v>
      </c>
      <c r="AB21" s="224" t="s">
        <v>2079</v>
      </c>
      <c r="AC21" s="221" t="s">
        <v>2076</v>
      </c>
      <c r="AD21" s="218" t="s">
        <v>2077</v>
      </c>
      <c r="AE21" s="219" t="s">
        <v>2078</v>
      </c>
    </row>
    <row r="22" spans="1:31" ht="6" customHeight="1" x14ac:dyDescent="0.25">
      <c r="A22" s="247"/>
      <c r="B22" s="247"/>
      <c r="C22" s="247"/>
      <c r="D22" s="247"/>
      <c r="E22" s="247"/>
      <c r="F22" s="247"/>
      <c r="G22" s="247"/>
      <c r="I22" s="217"/>
      <c r="J22" s="218" t="s">
        <v>59</v>
      </c>
      <c r="K22" s="219" t="s">
        <v>60</v>
      </c>
      <c r="L22" s="220" t="s">
        <v>18</v>
      </c>
      <c r="M22" s="221" t="s">
        <v>3</v>
      </c>
      <c r="N22" s="222" t="s">
        <v>20</v>
      </c>
      <c r="O22" s="223">
        <v>47220</v>
      </c>
      <c r="P22" s="221" t="s">
        <v>2080</v>
      </c>
      <c r="Q22" s="219" t="s">
        <v>60</v>
      </c>
      <c r="R22" s="224" t="s">
        <v>19</v>
      </c>
      <c r="T22" s="225">
        <v>5</v>
      </c>
      <c r="U22" s="220" t="s">
        <v>2007</v>
      </c>
      <c r="V22" s="224" t="s">
        <v>18</v>
      </c>
      <c r="W22" s="218" t="s">
        <v>59</v>
      </c>
      <c r="X22" s="227">
        <v>7079</v>
      </c>
      <c r="Y22" s="224" t="s">
        <v>60</v>
      </c>
      <c r="Z22" s="227">
        <v>7079</v>
      </c>
      <c r="AA22" s="224" t="s">
        <v>60</v>
      </c>
      <c r="AB22" s="224" t="s">
        <v>2083</v>
      </c>
      <c r="AC22" s="221" t="s">
        <v>2080</v>
      </c>
      <c r="AD22" s="218" t="s">
        <v>2081</v>
      </c>
      <c r="AE22" s="219" t="s">
        <v>2082</v>
      </c>
    </row>
    <row r="23" spans="1:31" s="246" customFormat="1" ht="27.95" customHeight="1" x14ac:dyDescent="0.2">
      <c r="A23" s="247"/>
      <c r="B23" s="211" t="s">
        <v>1986</v>
      </c>
      <c r="C23" s="248"/>
      <c r="D23" s="247"/>
      <c r="E23" s="247"/>
      <c r="F23" s="247"/>
      <c r="G23" s="247"/>
      <c r="H23" s="203" t="s">
        <v>826</v>
      </c>
      <c r="I23" s="250"/>
      <c r="J23" s="218" t="s">
        <v>61</v>
      </c>
      <c r="K23" s="219" t="s">
        <v>62</v>
      </c>
      <c r="L23" s="220" t="s">
        <v>18</v>
      </c>
      <c r="M23" s="221" t="s">
        <v>3</v>
      </c>
      <c r="N23" s="222" t="s">
        <v>20</v>
      </c>
      <c r="O23" s="223">
        <v>882523</v>
      </c>
      <c r="P23" s="221" t="s">
        <v>2084</v>
      </c>
      <c r="Q23" s="219" t="s">
        <v>62</v>
      </c>
      <c r="R23" s="224" t="s">
        <v>19</v>
      </c>
      <c r="T23" s="225">
        <v>7</v>
      </c>
      <c r="U23" s="220" t="s">
        <v>2007</v>
      </c>
      <c r="V23" s="224" t="s">
        <v>18</v>
      </c>
      <c r="W23" s="218" t="s">
        <v>61</v>
      </c>
      <c r="X23" s="227">
        <v>7484</v>
      </c>
      <c r="Y23" s="224" t="s">
        <v>62</v>
      </c>
      <c r="Z23" s="227">
        <v>7484</v>
      </c>
      <c r="AA23" s="224" t="s">
        <v>62</v>
      </c>
      <c r="AB23" s="224" t="s">
        <v>19</v>
      </c>
      <c r="AC23" s="221" t="s">
        <v>2084</v>
      </c>
      <c r="AD23" s="218" t="s">
        <v>2085</v>
      </c>
      <c r="AE23" s="219" t="s">
        <v>2086</v>
      </c>
    </row>
    <row r="24" spans="1:31" ht="15.6" customHeight="1" x14ac:dyDescent="0.25">
      <c r="A24" s="315"/>
      <c r="B24" s="315"/>
      <c r="C24" s="315"/>
      <c r="D24" s="315"/>
      <c r="E24" s="315"/>
      <c r="F24" s="315"/>
      <c r="G24" s="252"/>
      <c r="I24" s="217"/>
      <c r="J24" s="218" t="s">
        <v>63</v>
      </c>
      <c r="K24" s="219" t="s">
        <v>64</v>
      </c>
      <c r="L24" s="220" t="s">
        <v>18</v>
      </c>
      <c r="M24" s="221" t="s">
        <v>3</v>
      </c>
      <c r="N24" s="222" t="s">
        <v>20</v>
      </c>
      <c r="O24" s="223">
        <v>33781</v>
      </c>
      <c r="P24" s="221" t="s">
        <v>2087</v>
      </c>
      <c r="Q24" s="219" t="s">
        <v>64</v>
      </c>
      <c r="R24" s="224" t="s">
        <v>19</v>
      </c>
      <c r="T24" s="225">
        <v>5</v>
      </c>
      <c r="U24" s="220" t="s">
        <v>2007</v>
      </c>
      <c r="V24" s="224" t="s">
        <v>18</v>
      </c>
      <c r="W24" s="218" t="s">
        <v>63</v>
      </c>
      <c r="X24" s="227">
        <v>7884</v>
      </c>
      <c r="Y24" s="224" t="s">
        <v>64</v>
      </c>
      <c r="Z24" s="227">
        <v>7884</v>
      </c>
      <c r="AA24" s="224" t="s">
        <v>64</v>
      </c>
      <c r="AB24" s="224" t="s">
        <v>2090</v>
      </c>
      <c r="AC24" s="221" t="s">
        <v>2087</v>
      </c>
      <c r="AD24" s="218" t="s">
        <v>2088</v>
      </c>
      <c r="AE24" s="219" t="s">
        <v>2089</v>
      </c>
    </row>
    <row r="25" spans="1:31" ht="36.75" customHeight="1" x14ac:dyDescent="0.25">
      <c r="A25" s="315" t="s">
        <v>1808</v>
      </c>
      <c r="B25" s="315"/>
      <c r="C25" s="315"/>
      <c r="D25" s="315"/>
      <c r="E25" s="315"/>
      <c r="F25" s="315"/>
      <c r="G25" s="315"/>
      <c r="I25" s="253"/>
      <c r="J25" s="218" t="s">
        <v>2092</v>
      </c>
      <c r="K25" s="219" t="s">
        <v>2095</v>
      </c>
      <c r="L25" s="220" t="s">
        <v>18</v>
      </c>
      <c r="M25" s="221" t="s">
        <v>3</v>
      </c>
      <c r="N25" s="222" t="s">
        <v>20</v>
      </c>
      <c r="O25" s="223">
        <v>15042</v>
      </c>
      <c r="P25" s="221" t="s">
        <v>2091</v>
      </c>
      <c r="Q25" s="219" t="s">
        <v>2095</v>
      </c>
      <c r="R25" s="224" t="s">
        <v>19</v>
      </c>
      <c r="T25" s="225">
        <v>4</v>
      </c>
      <c r="U25" s="220" t="s">
        <v>2007</v>
      </c>
      <c r="V25" s="224" t="s">
        <v>18</v>
      </c>
      <c r="W25" s="218" t="s">
        <v>2092</v>
      </c>
      <c r="X25" s="227">
        <v>8135</v>
      </c>
      <c r="Y25" s="224" t="s">
        <v>2095</v>
      </c>
      <c r="Z25" s="227">
        <v>8135</v>
      </c>
      <c r="AA25" s="224" t="s">
        <v>2095</v>
      </c>
      <c r="AB25" s="224" t="s">
        <v>2096</v>
      </c>
      <c r="AC25" s="221" t="s">
        <v>2091</v>
      </c>
      <c r="AD25" s="218" t="s">
        <v>2093</v>
      </c>
      <c r="AE25" s="219" t="s">
        <v>2094</v>
      </c>
    </row>
    <row r="26" spans="1:31" ht="15.6" customHeight="1" x14ac:dyDescent="0.25">
      <c r="A26" s="254"/>
      <c r="B26" s="254"/>
      <c r="C26" s="254"/>
      <c r="D26" s="254"/>
      <c r="E26" s="254"/>
      <c r="F26" s="212" t="s">
        <v>1809</v>
      </c>
      <c r="G26" s="211"/>
      <c r="H26" s="212" t="s">
        <v>1810</v>
      </c>
      <c r="I26" s="217"/>
      <c r="J26" s="218" t="s">
        <v>65</v>
      </c>
      <c r="K26" s="219" t="s">
        <v>66</v>
      </c>
      <c r="L26" s="220" t="s">
        <v>18</v>
      </c>
      <c r="M26" s="221" t="s">
        <v>3</v>
      </c>
      <c r="N26" s="222" t="s">
        <v>20</v>
      </c>
      <c r="O26" s="223">
        <v>15445</v>
      </c>
      <c r="P26" s="221" t="s">
        <v>2097</v>
      </c>
      <c r="Q26" s="219" t="s">
        <v>66</v>
      </c>
      <c r="R26" s="224" t="s">
        <v>19</v>
      </c>
      <c r="T26" s="225">
        <v>4</v>
      </c>
      <c r="U26" s="220" t="s">
        <v>2007</v>
      </c>
      <c r="V26" s="224" t="s">
        <v>18</v>
      </c>
      <c r="W26" s="218" t="s">
        <v>65</v>
      </c>
      <c r="X26" s="227">
        <v>8182</v>
      </c>
      <c r="Y26" s="224" t="s">
        <v>66</v>
      </c>
      <c r="Z26" s="227">
        <v>8182</v>
      </c>
      <c r="AA26" s="224" t="s">
        <v>66</v>
      </c>
      <c r="AB26" s="224" t="s">
        <v>2100</v>
      </c>
      <c r="AC26" s="221" t="s">
        <v>2097</v>
      </c>
      <c r="AD26" s="218" t="s">
        <v>2098</v>
      </c>
      <c r="AE26" s="219" t="s">
        <v>2099</v>
      </c>
    </row>
    <row r="27" spans="1:31" ht="24.95" customHeight="1" x14ac:dyDescent="0.25">
      <c r="A27" s="252"/>
      <c r="B27" s="211" t="s">
        <v>1811</v>
      </c>
      <c r="C27" s="252"/>
      <c r="D27" s="252"/>
      <c r="F27" s="204">
        <v>2</v>
      </c>
      <c r="G27" s="255"/>
      <c r="H27" s="205">
        <v>2</v>
      </c>
      <c r="I27" s="217"/>
      <c r="J27" s="218" t="s">
        <v>69</v>
      </c>
      <c r="K27" s="219" t="s">
        <v>70</v>
      </c>
      <c r="L27" s="220" t="s">
        <v>18</v>
      </c>
      <c r="M27" s="221" t="s">
        <v>68</v>
      </c>
      <c r="N27" s="222" t="s">
        <v>20</v>
      </c>
      <c r="O27" s="223">
        <v>46181</v>
      </c>
      <c r="P27" s="221" t="s">
        <v>2101</v>
      </c>
      <c r="Q27" s="219" t="s">
        <v>70</v>
      </c>
      <c r="R27" s="224" t="s">
        <v>71</v>
      </c>
      <c r="T27" s="225">
        <v>5</v>
      </c>
      <c r="U27" s="220" t="s">
        <v>2007</v>
      </c>
      <c r="V27" s="224" t="s">
        <v>18</v>
      </c>
      <c r="W27" s="218" t="s">
        <v>69</v>
      </c>
      <c r="X27" s="227">
        <v>7906</v>
      </c>
      <c r="Y27" s="224" t="s">
        <v>70</v>
      </c>
      <c r="Z27" s="227">
        <v>7906</v>
      </c>
      <c r="AA27" s="224" t="s">
        <v>70</v>
      </c>
      <c r="AB27" s="224" t="s">
        <v>71</v>
      </c>
      <c r="AC27" s="221" t="s">
        <v>2101</v>
      </c>
      <c r="AD27" s="218" t="s">
        <v>2102</v>
      </c>
      <c r="AE27" s="219" t="s">
        <v>2103</v>
      </c>
    </row>
    <row r="28" spans="1:31" ht="8.1" customHeight="1" x14ac:dyDescent="0.25">
      <c r="A28" s="256"/>
      <c r="C28" s="256"/>
      <c r="D28" s="256"/>
      <c r="E28" s="256"/>
      <c r="F28" s="257"/>
      <c r="G28" s="257"/>
      <c r="H28" s="258"/>
      <c r="I28" s="217"/>
      <c r="J28" s="218" t="s">
        <v>74</v>
      </c>
      <c r="K28" s="219" t="s">
        <v>75</v>
      </c>
      <c r="L28" s="220" t="s">
        <v>18</v>
      </c>
      <c r="M28" s="221" t="s">
        <v>73</v>
      </c>
      <c r="N28" s="222" t="s">
        <v>20</v>
      </c>
      <c r="O28" s="223">
        <v>21719</v>
      </c>
      <c r="P28" s="221">
        <v>82001370038</v>
      </c>
      <c r="Q28" s="219" t="s">
        <v>75</v>
      </c>
      <c r="R28" s="224" t="s">
        <v>76</v>
      </c>
      <c r="T28" s="225">
        <v>5</v>
      </c>
      <c r="U28" s="220" t="s">
        <v>2007</v>
      </c>
      <c r="V28" s="224" t="s">
        <v>18</v>
      </c>
      <c r="W28" s="218" t="s">
        <v>74</v>
      </c>
      <c r="X28" s="227">
        <v>1028</v>
      </c>
      <c r="Y28" s="224" t="s">
        <v>75</v>
      </c>
      <c r="Z28" s="227">
        <v>1028</v>
      </c>
      <c r="AA28" s="224" t="s">
        <v>75</v>
      </c>
      <c r="AB28" s="224" t="s">
        <v>2106</v>
      </c>
      <c r="AC28" s="221">
        <v>82001370038</v>
      </c>
      <c r="AD28" s="218" t="s">
        <v>2104</v>
      </c>
      <c r="AE28" s="219" t="s">
        <v>2105</v>
      </c>
    </row>
    <row r="29" spans="1:31" s="261" customFormat="1" ht="24.95" customHeight="1" x14ac:dyDescent="0.2">
      <c r="A29" s="259"/>
      <c r="B29" s="211" t="s">
        <v>1804</v>
      </c>
      <c r="C29" s="211"/>
      <c r="D29" s="211"/>
      <c r="E29" s="211"/>
      <c r="F29" s="204">
        <v>1</v>
      </c>
      <c r="G29" s="255"/>
      <c r="H29" s="204">
        <v>1</v>
      </c>
      <c r="I29" s="260"/>
      <c r="J29" s="218" t="s">
        <v>77</v>
      </c>
      <c r="K29" s="219" t="s">
        <v>78</v>
      </c>
      <c r="L29" s="220" t="s">
        <v>18</v>
      </c>
      <c r="M29" s="221" t="s">
        <v>73</v>
      </c>
      <c r="N29" s="222" t="s">
        <v>20</v>
      </c>
      <c r="O29" s="223">
        <v>15685</v>
      </c>
      <c r="P29" s="221" t="s">
        <v>2107</v>
      </c>
      <c r="Q29" s="219" t="s">
        <v>78</v>
      </c>
      <c r="R29" s="224" t="s">
        <v>76</v>
      </c>
      <c r="T29" s="225">
        <v>4</v>
      </c>
      <c r="U29" s="220" t="s">
        <v>2007</v>
      </c>
      <c r="V29" s="224" t="s">
        <v>18</v>
      </c>
      <c r="W29" s="218" t="s">
        <v>77</v>
      </c>
      <c r="X29" s="227">
        <v>3254</v>
      </c>
      <c r="Y29" s="224" t="s">
        <v>78</v>
      </c>
      <c r="Z29" s="227">
        <v>3254</v>
      </c>
      <c r="AA29" s="224" t="s">
        <v>78</v>
      </c>
      <c r="AB29" s="224" t="s">
        <v>2110</v>
      </c>
      <c r="AC29" s="221" t="s">
        <v>2107</v>
      </c>
      <c r="AD29" s="218" t="s">
        <v>2108</v>
      </c>
      <c r="AE29" s="219" t="s">
        <v>2109</v>
      </c>
    </row>
    <row r="30" spans="1:31" s="261" customFormat="1" ht="8.1" customHeight="1" x14ac:dyDescent="0.2">
      <c r="A30" s="252"/>
      <c r="B30" s="242"/>
      <c r="C30" s="252"/>
      <c r="D30" s="252"/>
      <c r="E30" s="252"/>
      <c r="F30" s="255"/>
      <c r="G30" s="255"/>
      <c r="H30" s="258"/>
      <c r="I30" s="260"/>
      <c r="J30" s="218" t="s">
        <v>79</v>
      </c>
      <c r="K30" s="219" t="s">
        <v>80</v>
      </c>
      <c r="L30" s="220" t="s">
        <v>18</v>
      </c>
      <c r="M30" s="221" t="s">
        <v>73</v>
      </c>
      <c r="N30" s="222" t="s">
        <v>20</v>
      </c>
      <c r="O30" s="223">
        <v>104183</v>
      </c>
      <c r="P30" s="221" t="s">
        <v>2111</v>
      </c>
      <c r="Q30" s="219" t="s">
        <v>80</v>
      </c>
      <c r="R30" s="224" t="s">
        <v>76</v>
      </c>
      <c r="T30" s="225">
        <v>6</v>
      </c>
      <c r="U30" s="220" t="s">
        <v>2007</v>
      </c>
      <c r="V30" s="224" t="s">
        <v>18</v>
      </c>
      <c r="W30" s="218" t="s">
        <v>79</v>
      </c>
      <c r="X30" s="227">
        <v>4910</v>
      </c>
      <c r="Y30" s="224" t="s">
        <v>80</v>
      </c>
      <c r="Z30" s="227">
        <v>4910</v>
      </c>
      <c r="AA30" s="224" t="s">
        <v>80</v>
      </c>
      <c r="AB30" s="224" t="s">
        <v>76</v>
      </c>
      <c r="AC30" s="221" t="s">
        <v>2111</v>
      </c>
      <c r="AD30" s="218" t="s">
        <v>2112</v>
      </c>
      <c r="AE30" s="219" t="s">
        <v>2113</v>
      </c>
    </row>
    <row r="31" spans="1:31" s="261" customFormat="1" ht="24.95" customHeight="1" x14ac:dyDescent="0.2">
      <c r="A31" s="259"/>
      <c r="B31" s="211" t="s">
        <v>1805</v>
      </c>
      <c r="C31" s="211"/>
      <c r="D31" s="211"/>
      <c r="E31" s="211"/>
      <c r="F31" s="204">
        <v>1</v>
      </c>
      <c r="G31" s="255"/>
      <c r="H31" s="204">
        <v>1</v>
      </c>
      <c r="I31" s="260"/>
      <c r="J31" s="218" t="s">
        <v>81</v>
      </c>
      <c r="K31" s="219" t="s">
        <v>82</v>
      </c>
      <c r="L31" s="220" t="s">
        <v>18</v>
      </c>
      <c r="M31" s="221" t="s">
        <v>73</v>
      </c>
      <c r="N31" s="222" t="s">
        <v>20</v>
      </c>
      <c r="O31" s="223">
        <v>20566</v>
      </c>
      <c r="P31" s="221">
        <v>80005270030</v>
      </c>
      <c r="Q31" s="219" t="s">
        <v>82</v>
      </c>
      <c r="R31" s="224" t="s">
        <v>76</v>
      </c>
      <c r="T31" s="225">
        <v>5</v>
      </c>
      <c r="U31" s="220" t="s">
        <v>2007</v>
      </c>
      <c r="V31" s="224" t="s">
        <v>18</v>
      </c>
      <c r="W31" s="218" t="s">
        <v>81</v>
      </c>
      <c r="X31" s="227">
        <v>7593</v>
      </c>
      <c r="Y31" s="224" t="s">
        <v>82</v>
      </c>
      <c r="Z31" s="227">
        <v>7593</v>
      </c>
      <c r="AA31" s="224" t="s">
        <v>82</v>
      </c>
      <c r="AB31" s="224" t="s">
        <v>2116</v>
      </c>
      <c r="AC31" s="221">
        <v>80005270030</v>
      </c>
      <c r="AD31" s="218" t="s">
        <v>2114</v>
      </c>
      <c r="AE31" s="219" t="s">
        <v>2115</v>
      </c>
    </row>
    <row r="32" spans="1:31" ht="8.1" customHeight="1" x14ac:dyDescent="0.25">
      <c r="B32" s="248"/>
      <c r="C32" s="211"/>
      <c r="D32" s="211"/>
      <c r="E32" s="211"/>
      <c r="F32" s="262"/>
      <c r="G32" s="262"/>
      <c r="H32" s="263"/>
      <c r="I32" s="217"/>
      <c r="J32" s="218" t="s">
        <v>83</v>
      </c>
      <c r="K32" s="219" t="s">
        <v>84</v>
      </c>
      <c r="L32" s="220" t="s">
        <v>18</v>
      </c>
      <c r="M32" s="221" t="s">
        <v>2120</v>
      </c>
      <c r="N32" s="222" t="s">
        <v>20</v>
      </c>
      <c r="O32" s="223">
        <v>31498</v>
      </c>
      <c r="P32" s="221" t="s">
        <v>2117</v>
      </c>
      <c r="Q32" s="219" t="s">
        <v>84</v>
      </c>
      <c r="R32" s="224" t="s">
        <v>85</v>
      </c>
      <c r="T32" s="225">
        <v>5</v>
      </c>
      <c r="U32" s="220" t="s">
        <v>2007</v>
      </c>
      <c r="V32" s="224" t="s">
        <v>18</v>
      </c>
      <c r="W32" s="218" t="s">
        <v>83</v>
      </c>
      <c r="X32" s="227">
        <v>307</v>
      </c>
      <c r="Y32" s="224" t="s">
        <v>84</v>
      </c>
      <c r="Z32" s="227">
        <v>307</v>
      </c>
      <c r="AA32" s="224" t="s">
        <v>84</v>
      </c>
      <c r="AB32" s="224" t="s">
        <v>2121</v>
      </c>
      <c r="AC32" s="221" t="s">
        <v>2117</v>
      </c>
      <c r="AD32" s="218" t="s">
        <v>2118</v>
      </c>
      <c r="AE32" s="219" t="s">
        <v>2119</v>
      </c>
    </row>
    <row r="33" spans="1:31" s="261" customFormat="1" ht="24.95" customHeight="1" x14ac:dyDescent="0.2">
      <c r="A33" s="259"/>
      <c r="B33" s="211" t="s">
        <v>1806</v>
      </c>
      <c r="C33" s="211"/>
      <c r="D33" s="211"/>
      <c r="E33" s="211"/>
      <c r="F33" s="204">
        <v>1</v>
      </c>
      <c r="G33" s="255"/>
      <c r="H33" s="204">
        <v>1</v>
      </c>
      <c r="I33" s="260"/>
      <c r="J33" s="218" t="s">
        <v>86</v>
      </c>
      <c r="K33" s="219" t="s">
        <v>87</v>
      </c>
      <c r="L33" s="220" t="s">
        <v>18</v>
      </c>
      <c r="M33" s="221" t="s">
        <v>2120</v>
      </c>
      <c r="N33" s="222" t="s">
        <v>20</v>
      </c>
      <c r="O33" s="223">
        <v>29645</v>
      </c>
      <c r="P33" s="221" t="s">
        <v>2122</v>
      </c>
      <c r="Q33" s="219" t="s">
        <v>87</v>
      </c>
      <c r="R33" s="224" t="s">
        <v>85</v>
      </c>
      <c r="T33" s="225">
        <v>5</v>
      </c>
      <c r="U33" s="220" t="s">
        <v>2007</v>
      </c>
      <c r="V33" s="224" t="s">
        <v>18</v>
      </c>
      <c r="W33" s="218" t="s">
        <v>86</v>
      </c>
      <c r="X33" s="227">
        <v>1095</v>
      </c>
      <c r="Y33" s="224" t="s">
        <v>87</v>
      </c>
      <c r="Z33" s="227">
        <v>1095</v>
      </c>
      <c r="AA33" s="224" t="s">
        <v>87</v>
      </c>
      <c r="AB33" s="224" t="s">
        <v>2125</v>
      </c>
      <c r="AC33" s="221" t="s">
        <v>2122</v>
      </c>
      <c r="AD33" s="218" t="s">
        <v>2123</v>
      </c>
      <c r="AE33" s="219" t="s">
        <v>2124</v>
      </c>
    </row>
    <row r="34" spans="1:31" ht="8.1" customHeight="1" x14ac:dyDescent="0.25">
      <c r="A34" s="252"/>
      <c r="B34" s="248"/>
      <c r="C34" s="252"/>
      <c r="D34" s="252"/>
      <c r="E34" s="254"/>
      <c r="F34" s="264"/>
      <c r="G34" s="264"/>
      <c r="H34" s="258"/>
      <c r="I34" s="217"/>
      <c r="J34" s="218" t="s">
        <v>88</v>
      </c>
      <c r="K34" s="219" t="s">
        <v>89</v>
      </c>
      <c r="L34" s="220" t="s">
        <v>18</v>
      </c>
      <c r="M34" s="221" t="s">
        <v>2120</v>
      </c>
      <c r="N34" s="222" t="s">
        <v>20</v>
      </c>
      <c r="O34" s="223">
        <v>56281</v>
      </c>
      <c r="P34" s="221" t="s">
        <v>2126</v>
      </c>
      <c r="Q34" s="219" t="s">
        <v>89</v>
      </c>
      <c r="R34" s="224" t="s">
        <v>85</v>
      </c>
      <c r="T34" s="225">
        <v>5</v>
      </c>
      <c r="U34" s="220" t="s">
        <v>2007</v>
      </c>
      <c r="V34" s="224" t="s">
        <v>18</v>
      </c>
      <c r="W34" s="218" t="s">
        <v>88</v>
      </c>
      <c r="X34" s="227">
        <v>2731</v>
      </c>
      <c r="Y34" s="224" t="s">
        <v>89</v>
      </c>
      <c r="Z34" s="227">
        <v>2731</v>
      </c>
      <c r="AA34" s="224" t="s">
        <v>89</v>
      </c>
      <c r="AB34" s="224" t="s">
        <v>85</v>
      </c>
      <c r="AC34" s="221" t="s">
        <v>2126</v>
      </c>
      <c r="AD34" s="218" t="s">
        <v>2127</v>
      </c>
      <c r="AE34" s="219" t="s">
        <v>2128</v>
      </c>
    </row>
    <row r="35" spans="1:31" s="261" customFormat="1" ht="24.95" customHeight="1" x14ac:dyDescent="0.2">
      <c r="A35" s="259"/>
      <c r="B35" s="211" t="s">
        <v>1807</v>
      </c>
      <c r="C35" s="211"/>
      <c r="D35" s="211"/>
      <c r="E35" s="211"/>
      <c r="F35" s="204">
        <v>1</v>
      </c>
      <c r="G35" s="255"/>
      <c r="H35" s="204">
        <v>1</v>
      </c>
      <c r="I35" s="260"/>
      <c r="J35" s="218" t="s">
        <v>90</v>
      </c>
      <c r="K35" s="219" t="s">
        <v>91</v>
      </c>
      <c r="L35" s="220" t="s">
        <v>18</v>
      </c>
      <c r="M35" s="221" t="s">
        <v>2120</v>
      </c>
      <c r="N35" s="222" t="s">
        <v>20</v>
      </c>
      <c r="O35" s="223">
        <v>24372</v>
      </c>
      <c r="P35" s="221" t="s">
        <v>2129</v>
      </c>
      <c r="Q35" s="219" t="s">
        <v>91</v>
      </c>
      <c r="R35" s="224" t="s">
        <v>85</v>
      </c>
      <c r="T35" s="225">
        <v>5</v>
      </c>
      <c r="U35" s="220" t="s">
        <v>2007</v>
      </c>
      <c r="V35" s="224" t="s">
        <v>18</v>
      </c>
      <c r="W35" s="218" t="s">
        <v>90</v>
      </c>
      <c r="X35" s="227">
        <v>3146</v>
      </c>
      <c r="Y35" s="224" t="s">
        <v>91</v>
      </c>
      <c r="Z35" s="227">
        <v>3146</v>
      </c>
      <c r="AA35" s="224" t="s">
        <v>91</v>
      </c>
      <c r="AB35" s="224" t="s">
        <v>2132</v>
      </c>
      <c r="AC35" s="221" t="s">
        <v>2129</v>
      </c>
      <c r="AD35" s="218" t="s">
        <v>2130</v>
      </c>
      <c r="AE35" s="219" t="s">
        <v>2131</v>
      </c>
    </row>
    <row r="36" spans="1:31" ht="8.1" customHeight="1" x14ac:dyDescent="0.25">
      <c r="A36" s="252"/>
      <c r="B36" s="248"/>
      <c r="C36" s="252"/>
      <c r="D36" s="252"/>
      <c r="E36" s="252"/>
      <c r="F36" s="264"/>
      <c r="G36" s="264"/>
      <c r="H36" s="263"/>
      <c r="I36" s="217"/>
      <c r="J36" s="218" t="s">
        <v>92</v>
      </c>
      <c r="K36" s="219" t="s">
        <v>93</v>
      </c>
      <c r="L36" s="220" t="s">
        <v>18</v>
      </c>
      <c r="M36" s="221" t="s">
        <v>2120</v>
      </c>
      <c r="N36" s="222" t="s">
        <v>20</v>
      </c>
      <c r="O36" s="223">
        <v>22444</v>
      </c>
      <c r="P36" s="221" t="s">
        <v>2133</v>
      </c>
      <c r="Q36" s="219" t="s">
        <v>93</v>
      </c>
      <c r="R36" s="224" t="s">
        <v>85</v>
      </c>
      <c r="T36" s="225">
        <v>5</v>
      </c>
      <c r="U36" s="220" t="s">
        <v>2007</v>
      </c>
      <c r="V36" s="224" t="s">
        <v>18</v>
      </c>
      <c r="W36" s="218" t="s">
        <v>92</v>
      </c>
      <c r="X36" s="227">
        <v>4420</v>
      </c>
      <c r="Y36" s="224" t="s">
        <v>93</v>
      </c>
      <c r="Z36" s="227">
        <v>4420</v>
      </c>
      <c r="AA36" s="224" t="s">
        <v>93</v>
      </c>
      <c r="AB36" s="224" t="s">
        <v>2136</v>
      </c>
      <c r="AC36" s="221" t="s">
        <v>2133</v>
      </c>
      <c r="AD36" s="218" t="s">
        <v>2134</v>
      </c>
      <c r="AE36" s="219" t="s">
        <v>2135</v>
      </c>
    </row>
    <row r="37" spans="1:31" s="261" customFormat="1" ht="24.95" customHeight="1" x14ac:dyDescent="0.2">
      <c r="A37" s="259"/>
      <c r="B37" s="211" t="s">
        <v>1986</v>
      </c>
      <c r="C37" s="211"/>
      <c r="D37" s="211"/>
      <c r="E37" s="211"/>
      <c r="F37" s="204">
        <v>0</v>
      </c>
      <c r="G37" s="255"/>
      <c r="H37" s="204">
        <v>2</v>
      </c>
      <c r="I37" s="260"/>
      <c r="J37" s="218" t="s">
        <v>94</v>
      </c>
      <c r="K37" s="219" t="s">
        <v>95</v>
      </c>
      <c r="L37" s="220" t="s">
        <v>18</v>
      </c>
      <c r="M37" s="221" t="s">
        <v>2120</v>
      </c>
      <c r="N37" s="222" t="s">
        <v>20</v>
      </c>
      <c r="O37" s="223">
        <v>16958</v>
      </c>
      <c r="P37" s="221" t="s">
        <v>2137</v>
      </c>
      <c r="Q37" s="219" t="s">
        <v>95</v>
      </c>
      <c r="R37" s="224" t="s">
        <v>85</v>
      </c>
      <c r="T37" s="225">
        <v>4</v>
      </c>
      <c r="U37" s="220" t="s">
        <v>2007</v>
      </c>
      <c r="V37" s="224" t="s">
        <v>18</v>
      </c>
      <c r="W37" s="218" t="s">
        <v>94</v>
      </c>
      <c r="X37" s="227">
        <v>6316</v>
      </c>
      <c r="Y37" s="224" t="s">
        <v>95</v>
      </c>
      <c r="Z37" s="227">
        <v>6316</v>
      </c>
      <c r="AA37" s="224" t="s">
        <v>95</v>
      </c>
      <c r="AB37" s="224" t="s">
        <v>2140</v>
      </c>
      <c r="AC37" s="221" t="s">
        <v>2137</v>
      </c>
      <c r="AD37" s="218" t="s">
        <v>2138</v>
      </c>
      <c r="AE37" s="219" t="s">
        <v>2139</v>
      </c>
    </row>
    <row r="38" spans="1:31" s="261" customFormat="1" ht="15" customHeight="1" x14ac:dyDescent="0.25">
      <c r="A38" s="265"/>
      <c r="B38" s="265"/>
      <c r="C38" s="265"/>
      <c r="D38" s="265"/>
      <c r="E38" s="266"/>
      <c r="F38" s="267"/>
      <c r="G38" s="267"/>
      <c r="H38" s="268"/>
      <c r="I38" s="260"/>
      <c r="J38" s="218" t="s">
        <v>96</v>
      </c>
      <c r="K38" s="219" t="s">
        <v>97</v>
      </c>
      <c r="L38" s="220" t="s">
        <v>18</v>
      </c>
      <c r="M38" s="221" t="s">
        <v>2120</v>
      </c>
      <c r="N38" s="222" t="s">
        <v>20</v>
      </c>
      <c r="O38" s="223">
        <v>21526</v>
      </c>
      <c r="P38" s="221" t="s">
        <v>2141</v>
      </c>
      <c r="Q38" s="219" t="s">
        <v>97</v>
      </c>
      <c r="R38" s="224" t="s">
        <v>85</v>
      </c>
      <c r="T38" s="225">
        <v>5</v>
      </c>
      <c r="U38" s="220" t="s">
        <v>2007</v>
      </c>
      <c r="V38" s="224" t="s">
        <v>18</v>
      </c>
      <c r="W38" s="218" t="s">
        <v>96</v>
      </c>
      <c r="X38" s="227">
        <v>6892</v>
      </c>
      <c r="Y38" s="224" t="s">
        <v>97</v>
      </c>
      <c r="Z38" s="227">
        <v>6892</v>
      </c>
      <c r="AA38" s="224" t="s">
        <v>97</v>
      </c>
      <c r="AB38" s="224" t="s">
        <v>2144</v>
      </c>
      <c r="AC38" s="221" t="s">
        <v>2141</v>
      </c>
      <c r="AD38" s="218" t="s">
        <v>2142</v>
      </c>
      <c r="AE38" s="219" t="s">
        <v>2143</v>
      </c>
    </row>
    <row r="39" spans="1:31" s="261" customFormat="1" ht="30" customHeight="1" x14ac:dyDescent="0.2">
      <c r="A39" s="315" t="s">
        <v>1812</v>
      </c>
      <c r="B39" s="315"/>
      <c r="C39" s="315"/>
      <c r="D39" s="315"/>
      <c r="E39" s="315"/>
      <c r="F39" s="315"/>
      <c r="G39" s="315"/>
      <c r="H39" s="206" t="s">
        <v>826</v>
      </c>
      <c r="I39" s="260"/>
      <c r="J39" s="218" t="s">
        <v>98</v>
      </c>
      <c r="K39" s="219" t="s">
        <v>99</v>
      </c>
      <c r="L39" s="220" t="s">
        <v>18</v>
      </c>
      <c r="M39" s="221" t="s">
        <v>2148</v>
      </c>
      <c r="N39" s="222" t="s">
        <v>20</v>
      </c>
      <c r="O39" s="223">
        <v>76211</v>
      </c>
      <c r="P39" s="221" t="s">
        <v>2145</v>
      </c>
      <c r="Q39" s="219" t="s">
        <v>99</v>
      </c>
      <c r="R39" s="224" t="s">
        <v>100</v>
      </c>
      <c r="T39" s="225">
        <v>6</v>
      </c>
      <c r="U39" s="220" t="s">
        <v>2007</v>
      </c>
      <c r="V39" s="224" t="s">
        <v>18</v>
      </c>
      <c r="W39" s="218" t="s">
        <v>98</v>
      </c>
      <c r="X39" s="227">
        <v>601</v>
      </c>
      <c r="Y39" s="224" t="s">
        <v>99</v>
      </c>
      <c r="Z39" s="227">
        <v>601</v>
      </c>
      <c r="AA39" s="224" t="s">
        <v>99</v>
      </c>
      <c r="AB39" s="224" t="s">
        <v>100</v>
      </c>
      <c r="AC39" s="221" t="s">
        <v>2145</v>
      </c>
      <c r="AD39" s="218" t="s">
        <v>2146</v>
      </c>
      <c r="AE39" s="219" t="s">
        <v>2147</v>
      </c>
    </row>
    <row r="40" spans="1:31" s="261" customFormat="1" ht="9" customHeight="1" x14ac:dyDescent="0.25">
      <c r="A40" s="252"/>
      <c r="B40" s="252"/>
      <c r="C40" s="252"/>
      <c r="D40" s="252"/>
      <c r="E40" s="252"/>
      <c r="F40" s="252"/>
      <c r="G40" s="252"/>
      <c r="H40" s="267"/>
      <c r="I40" s="260"/>
      <c r="J40" s="218" t="s">
        <v>103</v>
      </c>
      <c r="K40" s="219" t="s">
        <v>104</v>
      </c>
      <c r="L40" s="220" t="s">
        <v>18</v>
      </c>
      <c r="M40" s="221" t="s">
        <v>102</v>
      </c>
      <c r="N40" s="222" t="s">
        <v>20</v>
      </c>
      <c r="O40" s="223">
        <v>19651</v>
      </c>
      <c r="P40" s="221" t="s">
        <v>2149</v>
      </c>
      <c r="Q40" s="219" t="s">
        <v>104</v>
      </c>
      <c r="R40" s="224" t="s">
        <v>105</v>
      </c>
      <c r="T40" s="225">
        <v>4</v>
      </c>
      <c r="U40" s="220" t="s">
        <v>2007</v>
      </c>
      <c r="V40" s="224" t="s">
        <v>18</v>
      </c>
      <c r="W40" s="218" t="s">
        <v>103</v>
      </c>
      <c r="X40" s="227">
        <v>246</v>
      </c>
      <c r="Y40" s="224" t="s">
        <v>104</v>
      </c>
      <c r="Z40" s="227">
        <v>246</v>
      </c>
      <c r="AA40" s="224" t="s">
        <v>104</v>
      </c>
      <c r="AB40" s="224" t="s">
        <v>2152</v>
      </c>
      <c r="AC40" s="221" t="s">
        <v>2149</v>
      </c>
      <c r="AD40" s="218" t="s">
        <v>2150</v>
      </c>
      <c r="AE40" s="219" t="s">
        <v>2151</v>
      </c>
    </row>
    <row r="41" spans="1:31" s="270" customFormat="1" ht="18" customHeight="1" x14ac:dyDescent="0.25">
      <c r="A41" s="315" t="s">
        <v>1813</v>
      </c>
      <c r="B41" s="315"/>
      <c r="C41" s="315"/>
      <c r="D41" s="315"/>
      <c r="E41" s="315"/>
      <c r="F41" s="315"/>
      <c r="G41" s="315"/>
      <c r="H41" s="269"/>
      <c r="J41" s="218" t="s">
        <v>106</v>
      </c>
      <c r="K41" s="219" t="s">
        <v>107</v>
      </c>
      <c r="L41" s="220" t="s">
        <v>18</v>
      </c>
      <c r="M41" s="221" t="s">
        <v>102</v>
      </c>
      <c r="N41" s="222" t="s">
        <v>20</v>
      </c>
      <c r="O41" s="223">
        <v>93980</v>
      </c>
      <c r="P41" s="221" t="s">
        <v>2153</v>
      </c>
      <c r="Q41" s="219" t="s">
        <v>107</v>
      </c>
      <c r="R41" s="224" t="s">
        <v>105</v>
      </c>
      <c r="T41" s="225">
        <v>6</v>
      </c>
      <c r="U41" s="220" t="s">
        <v>2007</v>
      </c>
      <c r="V41" s="224" t="s">
        <v>18</v>
      </c>
      <c r="W41" s="218" t="s">
        <v>106</v>
      </c>
      <c r="X41" s="227">
        <v>350</v>
      </c>
      <c r="Y41" s="224" t="s">
        <v>107</v>
      </c>
      <c r="Z41" s="227">
        <v>350</v>
      </c>
      <c r="AA41" s="224" t="s">
        <v>107</v>
      </c>
      <c r="AB41" s="224" t="s">
        <v>105</v>
      </c>
      <c r="AC41" s="221" t="s">
        <v>2153</v>
      </c>
      <c r="AD41" s="218" t="s">
        <v>2154</v>
      </c>
      <c r="AE41" s="219" t="s">
        <v>2155</v>
      </c>
    </row>
    <row r="42" spans="1:31" s="270" customFormat="1" ht="18" customHeight="1" x14ac:dyDescent="0.25">
      <c r="A42" s="315"/>
      <c r="B42" s="315"/>
      <c r="C42" s="315"/>
      <c r="D42" s="315"/>
      <c r="E42" s="315"/>
      <c r="F42" s="315"/>
      <c r="G42" s="315"/>
      <c r="H42" s="269"/>
      <c r="J42" s="218" t="s">
        <v>108</v>
      </c>
      <c r="K42" s="219" t="s">
        <v>109</v>
      </c>
      <c r="L42" s="220" t="s">
        <v>18</v>
      </c>
      <c r="M42" s="221" t="s">
        <v>102</v>
      </c>
      <c r="N42" s="222" t="s">
        <v>20</v>
      </c>
      <c r="O42" s="223">
        <v>34010</v>
      </c>
      <c r="P42" s="221" t="s">
        <v>2156</v>
      </c>
      <c r="Q42" s="219" t="s">
        <v>109</v>
      </c>
      <c r="R42" s="224" t="s">
        <v>105</v>
      </c>
      <c r="T42" s="225">
        <v>5</v>
      </c>
      <c r="U42" s="220" t="s">
        <v>2007</v>
      </c>
      <c r="V42" s="224" t="s">
        <v>18</v>
      </c>
      <c r="W42" s="218" t="s">
        <v>108</v>
      </c>
      <c r="X42" s="227">
        <v>1701</v>
      </c>
      <c r="Y42" s="224" t="s">
        <v>109</v>
      </c>
      <c r="Z42" s="227">
        <v>1701</v>
      </c>
      <c r="AA42" s="224" t="s">
        <v>109</v>
      </c>
      <c r="AB42" s="224" t="s">
        <v>2159</v>
      </c>
      <c r="AC42" s="221" t="s">
        <v>2156</v>
      </c>
      <c r="AD42" s="218" t="s">
        <v>2157</v>
      </c>
      <c r="AE42" s="219" t="s">
        <v>2158</v>
      </c>
    </row>
    <row r="43" spans="1:31" s="261" customFormat="1" ht="33" customHeight="1" x14ac:dyDescent="0.25">
      <c r="A43" s="271"/>
      <c r="B43" s="271"/>
      <c r="C43" s="271"/>
      <c r="D43" s="271"/>
      <c r="E43" s="271"/>
      <c r="F43" s="272" t="s">
        <v>1814</v>
      </c>
      <c r="G43" s="273"/>
      <c r="H43" s="274" t="s">
        <v>1988</v>
      </c>
      <c r="I43" s="260"/>
      <c r="J43" s="218" t="s">
        <v>110</v>
      </c>
      <c r="K43" s="219" t="s">
        <v>111</v>
      </c>
      <c r="L43" s="220" t="s">
        <v>18</v>
      </c>
      <c r="M43" s="221" t="s">
        <v>102</v>
      </c>
      <c r="N43" s="222" t="s">
        <v>20</v>
      </c>
      <c r="O43" s="223">
        <v>28210</v>
      </c>
      <c r="P43" s="221" t="s">
        <v>2160</v>
      </c>
      <c r="Q43" s="219" t="s">
        <v>111</v>
      </c>
      <c r="R43" s="224" t="s">
        <v>105</v>
      </c>
      <c r="T43" s="225">
        <v>5</v>
      </c>
      <c r="U43" s="220" t="s">
        <v>2007</v>
      </c>
      <c r="V43" s="224" t="s">
        <v>18</v>
      </c>
      <c r="W43" s="218" t="s">
        <v>110</v>
      </c>
      <c r="X43" s="227">
        <v>4920</v>
      </c>
      <c r="Y43" s="224" t="s">
        <v>111</v>
      </c>
      <c r="Z43" s="227">
        <v>4920</v>
      </c>
      <c r="AA43" s="224" t="s">
        <v>111</v>
      </c>
      <c r="AB43" s="224" t="s">
        <v>2163</v>
      </c>
      <c r="AC43" s="221" t="s">
        <v>2160</v>
      </c>
      <c r="AD43" s="218" t="s">
        <v>2161</v>
      </c>
      <c r="AE43" s="219" t="s">
        <v>2162</v>
      </c>
    </row>
    <row r="44" spans="1:31" s="261" customFormat="1" ht="24.95" customHeight="1" x14ac:dyDescent="0.25">
      <c r="A44" s="275"/>
      <c r="B44" s="211" t="s">
        <v>1803</v>
      </c>
      <c r="C44" s="216"/>
      <c r="D44" s="216"/>
      <c r="E44" s="275"/>
      <c r="F44" s="206" t="s">
        <v>73</v>
      </c>
      <c r="G44" s="211"/>
      <c r="H44" s="207" t="s">
        <v>5011</v>
      </c>
      <c r="I44" s="260"/>
      <c r="J44" s="218" t="s">
        <v>112</v>
      </c>
      <c r="K44" s="219" t="s">
        <v>113</v>
      </c>
      <c r="L44" s="220" t="s">
        <v>18</v>
      </c>
      <c r="M44" s="221" t="s">
        <v>102</v>
      </c>
      <c r="N44" s="222" t="s">
        <v>20</v>
      </c>
      <c r="O44" s="223">
        <v>27299</v>
      </c>
      <c r="P44" s="221" t="s">
        <v>2164</v>
      </c>
      <c r="Q44" s="219" t="s">
        <v>113</v>
      </c>
      <c r="R44" s="224" t="s">
        <v>105</v>
      </c>
      <c r="T44" s="225">
        <v>5</v>
      </c>
      <c r="U44" s="220" t="s">
        <v>2007</v>
      </c>
      <c r="V44" s="224" t="s">
        <v>18</v>
      </c>
      <c r="W44" s="218" t="s">
        <v>112</v>
      </c>
      <c r="X44" s="227">
        <v>7551</v>
      </c>
      <c r="Y44" s="224" t="s">
        <v>113</v>
      </c>
      <c r="Z44" s="227">
        <v>7551</v>
      </c>
      <c r="AA44" s="224" t="s">
        <v>113</v>
      </c>
      <c r="AB44" s="224" t="s">
        <v>2167</v>
      </c>
      <c r="AC44" s="221" t="s">
        <v>2164</v>
      </c>
      <c r="AD44" s="218" t="s">
        <v>2165</v>
      </c>
      <c r="AE44" s="219" t="s">
        <v>2166</v>
      </c>
    </row>
    <row r="45" spans="1:31" s="261" customFormat="1" ht="6" customHeight="1" x14ac:dyDescent="0.25">
      <c r="A45" s="267"/>
      <c r="B45" s="216"/>
      <c r="C45" s="216"/>
      <c r="D45" s="216"/>
      <c r="E45" s="267"/>
      <c r="F45" s="276"/>
      <c r="G45" s="267"/>
      <c r="H45" s="277"/>
      <c r="I45" s="260"/>
      <c r="J45" s="218" t="s">
        <v>114</v>
      </c>
      <c r="K45" s="219" t="s">
        <v>115</v>
      </c>
      <c r="L45" s="220" t="s">
        <v>18</v>
      </c>
      <c r="M45" s="221" t="s">
        <v>102</v>
      </c>
      <c r="N45" s="222" t="s">
        <v>20</v>
      </c>
      <c r="O45" s="223">
        <v>18804</v>
      </c>
      <c r="P45" s="221" t="s">
        <v>2168</v>
      </c>
      <c r="Q45" s="219" t="s">
        <v>115</v>
      </c>
      <c r="R45" s="224" t="s">
        <v>105</v>
      </c>
      <c r="T45" s="225">
        <v>4</v>
      </c>
      <c r="U45" s="220" t="s">
        <v>2007</v>
      </c>
      <c r="V45" s="224" t="s">
        <v>18</v>
      </c>
      <c r="W45" s="218" t="s">
        <v>114</v>
      </c>
      <c r="X45" s="227">
        <v>7763</v>
      </c>
      <c r="Y45" s="224" t="s">
        <v>115</v>
      </c>
      <c r="Z45" s="227">
        <v>7763</v>
      </c>
      <c r="AA45" s="224" t="s">
        <v>115</v>
      </c>
      <c r="AB45" s="224" t="s">
        <v>2171</v>
      </c>
      <c r="AC45" s="221" t="s">
        <v>2168</v>
      </c>
      <c r="AD45" s="218" t="s">
        <v>2169</v>
      </c>
      <c r="AE45" s="219" t="s">
        <v>2170</v>
      </c>
    </row>
    <row r="46" spans="1:31" s="261" customFormat="1" ht="24.95" customHeight="1" x14ac:dyDescent="0.25">
      <c r="A46" s="267"/>
      <c r="B46" s="211" t="s">
        <v>1804</v>
      </c>
      <c r="C46" s="216"/>
      <c r="D46" s="216"/>
      <c r="E46" s="267"/>
      <c r="F46" s="206" t="s">
        <v>826</v>
      </c>
      <c r="G46" s="211"/>
      <c r="H46" s="207" t="s">
        <v>5012</v>
      </c>
      <c r="I46" s="260"/>
      <c r="J46" s="218" t="s">
        <v>1667</v>
      </c>
      <c r="K46" s="219" t="s">
        <v>1668</v>
      </c>
      <c r="L46" s="220" t="s">
        <v>18</v>
      </c>
      <c r="M46" s="221" t="s">
        <v>1666</v>
      </c>
      <c r="N46" s="222" t="s">
        <v>20</v>
      </c>
      <c r="O46" s="223">
        <v>44324</v>
      </c>
      <c r="P46" s="221" t="s">
        <v>2172</v>
      </c>
      <c r="Q46" s="219" t="s">
        <v>1668</v>
      </c>
      <c r="R46" s="224" t="s">
        <v>1669</v>
      </c>
      <c r="T46" s="225">
        <v>5</v>
      </c>
      <c r="U46" s="220" t="s">
        <v>2007</v>
      </c>
      <c r="V46" s="224" t="s">
        <v>18</v>
      </c>
      <c r="W46" s="218" t="s">
        <v>1667</v>
      </c>
      <c r="X46" s="227">
        <v>910</v>
      </c>
      <c r="Y46" s="224" t="s">
        <v>1668</v>
      </c>
      <c r="Z46" s="227">
        <v>910</v>
      </c>
      <c r="AA46" s="224" t="s">
        <v>1668</v>
      </c>
      <c r="AB46" s="224" t="s">
        <v>1669</v>
      </c>
      <c r="AC46" s="221" t="s">
        <v>2172</v>
      </c>
      <c r="AD46" s="218" t="s">
        <v>2173</v>
      </c>
      <c r="AE46" s="219" t="s">
        <v>2174</v>
      </c>
    </row>
    <row r="47" spans="1:31" s="261" customFormat="1" ht="6" customHeight="1" x14ac:dyDescent="0.25">
      <c r="A47" s="267"/>
      <c r="B47" s="241"/>
      <c r="C47" s="216"/>
      <c r="D47" s="216"/>
      <c r="E47" s="267"/>
      <c r="F47" s="276"/>
      <c r="G47" s="267"/>
      <c r="H47" s="277"/>
      <c r="I47" s="260"/>
      <c r="J47" s="218" t="s">
        <v>1718</v>
      </c>
      <c r="K47" s="219" t="s">
        <v>1719</v>
      </c>
      <c r="L47" s="220" t="s">
        <v>18</v>
      </c>
      <c r="M47" s="221" t="s">
        <v>1717</v>
      </c>
      <c r="N47" s="222" t="s">
        <v>20</v>
      </c>
      <c r="O47" s="223">
        <v>18237</v>
      </c>
      <c r="P47" s="221" t="s">
        <v>2175</v>
      </c>
      <c r="Q47" s="219" t="s">
        <v>1719</v>
      </c>
      <c r="R47" s="224" t="s">
        <v>1720</v>
      </c>
      <c r="T47" s="225">
        <v>4</v>
      </c>
      <c r="U47" s="220" t="s">
        <v>2007</v>
      </c>
      <c r="V47" s="224" t="s">
        <v>18</v>
      </c>
      <c r="W47" s="218" t="s">
        <v>1718</v>
      </c>
      <c r="X47" s="227">
        <v>2827</v>
      </c>
      <c r="Y47" s="224" t="s">
        <v>1719</v>
      </c>
      <c r="Z47" s="227">
        <v>2827</v>
      </c>
      <c r="AA47" s="224" t="s">
        <v>1719</v>
      </c>
      <c r="AB47" s="224" t="s">
        <v>2178</v>
      </c>
      <c r="AC47" s="221" t="s">
        <v>2175</v>
      </c>
      <c r="AD47" s="218" t="s">
        <v>2176</v>
      </c>
      <c r="AE47" s="219" t="s">
        <v>2177</v>
      </c>
    </row>
    <row r="48" spans="1:31" s="280" customFormat="1" ht="24.95" customHeight="1" x14ac:dyDescent="0.25">
      <c r="A48" s="278"/>
      <c r="B48" s="211" t="s">
        <v>1805</v>
      </c>
      <c r="C48" s="211"/>
      <c r="D48" s="211"/>
      <c r="E48" s="278"/>
      <c r="F48" s="206" t="s">
        <v>73</v>
      </c>
      <c r="G48" s="211"/>
      <c r="H48" s="207" t="s">
        <v>5011</v>
      </c>
      <c r="I48" s="279"/>
      <c r="J48" s="218" t="s">
        <v>1721</v>
      </c>
      <c r="K48" s="219" t="s">
        <v>1722</v>
      </c>
      <c r="L48" s="220" t="s">
        <v>18</v>
      </c>
      <c r="M48" s="221" t="s">
        <v>1717</v>
      </c>
      <c r="N48" s="222" t="s">
        <v>20</v>
      </c>
      <c r="O48" s="223">
        <v>15285</v>
      </c>
      <c r="P48" s="221" t="s">
        <v>2179</v>
      </c>
      <c r="Q48" s="219" t="s">
        <v>1722</v>
      </c>
      <c r="R48" s="224" t="s">
        <v>1720</v>
      </c>
      <c r="T48" s="225">
        <v>4</v>
      </c>
      <c r="U48" s="220" t="s">
        <v>2007</v>
      </c>
      <c r="V48" s="224" t="s">
        <v>18</v>
      </c>
      <c r="W48" s="218" t="s">
        <v>1721</v>
      </c>
      <c r="X48" s="227">
        <v>4996</v>
      </c>
      <c r="Y48" s="224" t="s">
        <v>1722</v>
      </c>
      <c r="Z48" s="227">
        <v>4996</v>
      </c>
      <c r="AA48" s="224" t="s">
        <v>1722</v>
      </c>
      <c r="AB48" s="224" t="s">
        <v>2182</v>
      </c>
      <c r="AC48" s="221" t="s">
        <v>2179</v>
      </c>
      <c r="AD48" s="218" t="s">
        <v>2180</v>
      </c>
      <c r="AE48" s="219" t="s">
        <v>2181</v>
      </c>
    </row>
    <row r="49" spans="1:31" s="261" customFormat="1" ht="6" customHeight="1" x14ac:dyDescent="0.25">
      <c r="A49" s="267"/>
      <c r="B49" s="247"/>
      <c r="C49" s="216"/>
      <c r="D49" s="216"/>
      <c r="E49" s="267"/>
      <c r="F49" s="276"/>
      <c r="G49" s="267"/>
      <c r="H49" s="277"/>
      <c r="I49" s="260"/>
      <c r="J49" s="218" t="s">
        <v>1723</v>
      </c>
      <c r="K49" s="219" t="s">
        <v>1724</v>
      </c>
      <c r="L49" s="220" t="s">
        <v>18</v>
      </c>
      <c r="M49" s="221" t="s">
        <v>1717</v>
      </c>
      <c r="N49" s="222" t="s">
        <v>20</v>
      </c>
      <c r="O49" s="223">
        <v>30709</v>
      </c>
      <c r="P49" s="221" t="s">
        <v>2183</v>
      </c>
      <c r="Q49" s="219" t="s">
        <v>1724</v>
      </c>
      <c r="R49" s="224" t="s">
        <v>1720</v>
      </c>
      <c r="T49" s="225">
        <v>5</v>
      </c>
      <c r="U49" s="220" t="s">
        <v>2007</v>
      </c>
      <c r="V49" s="224" t="s">
        <v>18</v>
      </c>
      <c r="W49" s="218" t="s">
        <v>1723</v>
      </c>
      <c r="X49" s="227">
        <v>7902</v>
      </c>
      <c r="Y49" s="224" t="s">
        <v>1724</v>
      </c>
      <c r="Z49" s="227">
        <v>7902</v>
      </c>
      <c r="AA49" s="224" t="s">
        <v>1724</v>
      </c>
      <c r="AB49" s="224" t="s">
        <v>2186</v>
      </c>
      <c r="AC49" s="221" t="s">
        <v>2183</v>
      </c>
      <c r="AD49" s="218" t="s">
        <v>2184</v>
      </c>
      <c r="AE49" s="219" t="s">
        <v>2185</v>
      </c>
    </row>
    <row r="50" spans="1:31" s="261" customFormat="1" ht="24.95" customHeight="1" x14ac:dyDescent="0.25">
      <c r="A50" s="267"/>
      <c r="B50" s="211" t="s">
        <v>1806</v>
      </c>
      <c r="C50" s="216"/>
      <c r="D50" s="216"/>
      <c r="E50" s="267"/>
      <c r="F50" s="206" t="s">
        <v>73</v>
      </c>
      <c r="G50" s="211"/>
      <c r="H50" s="207" t="s">
        <v>5011</v>
      </c>
      <c r="I50" s="260"/>
      <c r="J50" s="218" t="s">
        <v>117</v>
      </c>
      <c r="K50" s="219" t="s">
        <v>118</v>
      </c>
      <c r="L50" s="220" t="s">
        <v>119</v>
      </c>
      <c r="M50" s="221" t="s">
        <v>116</v>
      </c>
      <c r="N50" s="222" t="s">
        <v>20</v>
      </c>
      <c r="O50" s="223">
        <v>34082</v>
      </c>
      <c r="P50" s="221" t="s">
        <v>2187</v>
      </c>
      <c r="Q50" s="219" t="s">
        <v>118</v>
      </c>
      <c r="R50" s="224" t="s">
        <v>2190</v>
      </c>
      <c r="T50" s="225">
        <v>5</v>
      </c>
      <c r="U50" s="220" t="s">
        <v>2007</v>
      </c>
      <c r="V50" s="224" t="s">
        <v>119</v>
      </c>
      <c r="W50" s="218" t="s">
        <v>117</v>
      </c>
      <c r="X50" s="227">
        <v>476</v>
      </c>
      <c r="Y50" s="224" t="s">
        <v>118</v>
      </c>
      <c r="Z50" s="227">
        <v>476</v>
      </c>
      <c r="AA50" s="224" t="s">
        <v>118</v>
      </c>
      <c r="AB50" s="224" t="s">
        <v>2190</v>
      </c>
      <c r="AC50" s="221" t="s">
        <v>2187</v>
      </c>
      <c r="AD50" s="218" t="s">
        <v>2188</v>
      </c>
      <c r="AE50" s="219" t="s">
        <v>2189</v>
      </c>
    </row>
    <row r="51" spans="1:31" ht="6" customHeight="1" x14ac:dyDescent="0.25">
      <c r="B51" s="247"/>
      <c r="F51" s="244"/>
      <c r="I51" s="217"/>
      <c r="J51" s="218" t="s">
        <v>122</v>
      </c>
      <c r="K51" s="219" t="s">
        <v>123</v>
      </c>
      <c r="L51" s="220" t="s">
        <v>124</v>
      </c>
      <c r="M51" s="221" t="s">
        <v>121</v>
      </c>
      <c r="N51" s="222" t="s">
        <v>20</v>
      </c>
      <c r="O51" s="223">
        <v>42318</v>
      </c>
      <c r="P51" s="221" t="s">
        <v>2191</v>
      </c>
      <c r="Q51" s="219" t="s">
        <v>123</v>
      </c>
      <c r="R51" s="224" t="s">
        <v>125</v>
      </c>
      <c r="T51" s="225">
        <v>5</v>
      </c>
      <c r="U51" s="220" t="s">
        <v>2007</v>
      </c>
      <c r="V51" s="224" t="s">
        <v>124</v>
      </c>
      <c r="W51" s="218" t="s">
        <v>122</v>
      </c>
      <c r="X51" s="227">
        <v>3592</v>
      </c>
      <c r="Y51" s="224" t="s">
        <v>123</v>
      </c>
      <c r="Z51" s="227">
        <v>3592</v>
      </c>
      <c r="AA51" s="224" t="s">
        <v>123</v>
      </c>
      <c r="AB51" s="224" t="s">
        <v>125</v>
      </c>
      <c r="AC51" s="221" t="s">
        <v>2191</v>
      </c>
      <c r="AD51" s="218" t="s">
        <v>2192</v>
      </c>
      <c r="AE51" s="219" t="s">
        <v>2193</v>
      </c>
    </row>
    <row r="52" spans="1:31" s="261" customFormat="1" ht="24.95" customHeight="1" x14ac:dyDescent="0.25">
      <c r="A52" s="267"/>
      <c r="B52" s="211" t="s">
        <v>1807</v>
      </c>
      <c r="C52" s="216"/>
      <c r="D52" s="216"/>
      <c r="E52" s="267"/>
      <c r="F52" s="206" t="s">
        <v>826</v>
      </c>
      <c r="G52" s="211"/>
      <c r="H52" s="207" t="s">
        <v>5013</v>
      </c>
      <c r="I52" s="260"/>
      <c r="J52" s="218" t="s">
        <v>126</v>
      </c>
      <c r="K52" s="219" t="s">
        <v>127</v>
      </c>
      <c r="L52" s="220" t="s">
        <v>124</v>
      </c>
      <c r="M52" s="221" t="s">
        <v>121</v>
      </c>
      <c r="N52" s="222" t="s">
        <v>20</v>
      </c>
      <c r="O52" s="223">
        <v>54529</v>
      </c>
      <c r="P52" s="221" t="s">
        <v>2194</v>
      </c>
      <c r="Q52" s="219" t="s">
        <v>127</v>
      </c>
      <c r="R52" s="224" t="s">
        <v>125</v>
      </c>
      <c r="T52" s="225">
        <v>5</v>
      </c>
      <c r="U52" s="220" t="s">
        <v>2007</v>
      </c>
      <c r="V52" s="224" t="s">
        <v>124</v>
      </c>
      <c r="W52" s="218" t="s">
        <v>126</v>
      </c>
      <c r="X52" s="227">
        <v>6630</v>
      </c>
      <c r="Y52" s="224" t="s">
        <v>127</v>
      </c>
      <c r="Z52" s="227">
        <v>6630</v>
      </c>
      <c r="AA52" s="224" t="s">
        <v>127</v>
      </c>
      <c r="AB52" s="224" t="s">
        <v>2197</v>
      </c>
      <c r="AC52" s="221" t="s">
        <v>2194</v>
      </c>
      <c r="AD52" s="218" t="s">
        <v>2195</v>
      </c>
      <c r="AE52" s="219" t="s">
        <v>2196</v>
      </c>
    </row>
    <row r="53" spans="1:31" s="261" customFormat="1" ht="6" customHeight="1" x14ac:dyDescent="0.25">
      <c r="A53" s="267"/>
      <c r="B53" s="247"/>
      <c r="C53" s="216"/>
      <c r="D53" s="216"/>
      <c r="E53" s="267"/>
      <c r="F53" s="276"/>
      <c r="G53" s="267"/>
      <c r="H53" s="277"/>
      <c r="I53" s="260"/>
      <c r="J53" s="218" t="s">
        <v>128</v>
      </c>
      <c r="K53" s="219" t="s">
        <v>129</v>
      </c>
      <c r="L53" s="220" t="s">
        <v>124</v>
      </c>
      <c r="M53" s="221" t="s">
        <v>121</v>
      </c>
      <c r="N53" s="222" t="s">
        <v>20</v>
      </c>
      <c r="O53" s="223">
        <v>24065</v>
      </c>
      <c r="P53" s="221" t="s">
        <v>2198</v>
      </c>
      <c r="Q53" s="219" t="s">
        <v>129</v>
      </c>
      <c r="R53" s="224" t="s">
        <v>125</v>
      </c>
      <c r="T53" s="225">
        <v>5</v>
      </c>
      <c r="U53" s="220" t="s">
        <v>2007</v>
      </c>
      <c r="V53" s="224" t="s">
        <v>124</v>
      </c>
      <c r="W53" s="218" t="s">
        <v>128</v>
      </c>
      <c r="X53" s="227">
        <v>7897</v>
      </c>
      <c r="Y53" s="224" t="s">
        <v>129</v>
      </c>
      <c r="Z53" s="227">
        <v>7897</v>
      </c>
      <c r="AA53" s="224" t="s">
        <v>129</v>
      </c>
      <c r="AB53" s="224" t="s">
        <v>2201</v>
      </c>
      <c r="AC53" s="221" t="s">
        <v>2198</v>
      </c>
      <c r="AD53" s="218" t="s">
        <v>2199</v>
      </c>
      <c r="AE53" s="219" t="s">
        <v>2200</v>
      </c>
    </row>
    <row r="54" spans="1:31" s="261" customFormat="1" ht="24.95" customHeight="1" x14ac:dyDescent="0.25">
      <c r="A54" s="267"/>
      <c r="B54" s="211" t="s">
        <v>1986</v>
      </c>
      <c r="C54" s="216"/>
      <c r="D54" s="216"/>
      <c r="E54" s="267"/>
      <c r="F54" s="206" t="s">
        <v>826</v>
      </c>
      <c r="G54" s="211"/>
      <c r="H54" s="207" t="s">
        <v>5012</v>
      </c>
      <c r="I54" s="260"/>
      <c r="J54" s="218" t="s">
        <v>132</v>
      </c>
      <c r="K54" s="219" t="s">
        <v>133</v>
      </c>
      <c r="L54" s="220" t="s">
        <v>124</v>
      </c>
      <c r="M54" s="221" t="s">
        <v>131</v>
      </c>
      <c r="N54" s="222" t="s">
        <v>20</v>
      </c>
      <c r="O54" s="223">
        <v>24042</v>
      </c>
      <c r="P54" s="221" t="s">
        <v>2202</v>
      </c>
      <c r="Q54" s="219" t="s">
        <v>133</v>
      </c>
      <c r="R54" s="224" t="s">
        <v>134</v>
      </c>
      <c r="T54" s="225">
        <v>5</v>
      </c>
      <c r="U54" s="220" t="s">
        <v>2007</v>
      </c>
      <c r="V54" s="224" t="s">
        <v>124</v>
      </c>
      <c r="W54" s="218" t="s">
        <v>132</v>
      </c>
      <c r="X54" s="227">
        <v>322</v>
      </c>
      <c r="Y54" s="224" t="s">
        <v>133</v>
      </c>
      <c r="Z54" s="227">
        <v>322</v>
      </c>
      <c r="AA54" s="224" t="s">
        <v>133</v>
      </c>
      <c r="AB54" s="224" t="s">
        <v>2205</v>
      </c>
      <c r="AC54" s="221" t="s">
        <v>2202</v>
      </c>
      <c r="AD54" s="218" t="s">
        <v>2203</v>
      </c>
      <c r="AE54" s="219" t="s">
        <v>2204</v>
      </c>
    </row>
    <row r="55" spans="1:31" ht="15" customHeight="1" x14ac:dyDescent="0.25">
      <c r="I55" s="217"/>
      <c r="J55" s="218" t="s">
        <v>135</v>
      </c>
      <c r="K55" s="219" t="s">
        <v>136</v>
      </c>
      <c r="L55" s="220" t="s">
        <v>124</v>
      </c>
      <c r="M55" s="221" t="s">
        <v>131</v>
      </c>
      <c r="N55" s="222" t="s">
        <v>20</v>
      </c>
      <c r="O55" s="223">
        <v>60632</v>
      </c>
      <c r="P55" s="221" t="s">
        <v>2206</v>
      </c>
      <c r="Q55" s="219" t="s">
        <v>136</v>
      </c>
      <c r="R55" s="224" t="s">
        <v>134</v>
      </c>
      <c r="T55" s="225">
        <v>6</v>
      </c>
      <c r="U55" s="220" t="s">
        <v>2007</v>
      </c>
      <c r="V55" s="224" t="s">
        <v>124</v>
      </c>
      <c r="W55" s="218" t="s">
        <v>135</v>
      </c>
      <c r="X55" s="227">
        <v>6902</v>
      </c>
      <c r="Y55" s="224" t="s">
        <v>136</v>
      </c>
      <c r="Z55" s="227">
        <v>6902</v>
      </c>
      <c r="AA55" s="224" t="s">
        <v>136</v>
      </c>
      <c r="AB55" s="224" t="s">
        <v>134</v>
      </c>
      <c r="AC55" s="221" t="s">
        <v>2206</v>
      </c>
      <c r="AD55" s="218" t="s">
        <v>2207</v>
      </c>
      <c r="AE55" s="219" t="s">
        <v>2208</v>
      </c>
    </row>
    <row r="56" spans="1:31" s="261" customFormat="1" ht="76.150000000000006" customHeight="1" x14ac:dyDescent="0.2">
      <c r="A56" s="317" t="s">
        <v>1987</v>
      </c>
      <c r="B56" s="317"/>
      <c r="C56" s="317"/>
      <c r="D56" s="317"/>
      <c r="E56" s="317"/>
      <c r="F56" s="317"/>
      <c r="G56" s="317"/>
      <c r="H56" s="252"/>
      <c r="I56" s="260"/>
      <c r="J56" s="218" t="s">
        <v>137</v>
      </c>
      <c r="K56" s="219" t="s">
        <v>138</v>
      </c>
      <c r="L56" s="220" t="s">
        <v>124</v>
      </c>
      <c r="M56" s="221" t="s">
        <v>5</v>
      </c>
      <c r="N56" s="222" t="s">
        <v>20</v>
      </c>
      <c r="O56" s="223">
        <v>27410</v>
      </c>
      <c r="P56" s="221" t="s">
        <v>2209</v>
      </c>
      <c r="Q56" s="219" t="s">
        <v>138</v>
      </c>
      <c r="R56" s="224" t="s">
        <v>139</v>
      </c>
      <c r="T56" s="225">
        <v>5</v>
      </c>
      <c r="U56" s="220" t="s">
        <v>2007</v>
      </c>
      <c r="V56" s="224" t="s">
        <v>124</v>
      </c>
      <c r="W56" s="218" t="s">
        <v>137</v>
      </c>
      <c r="X56" s="227">
        <v>2285</v>
      </c>
      <c r="Y56" s="224" t="s">
        <v>138</v>
      </c>
      <c r="Z56" s="227">
        <v>2285</v>
      </c>
      <c r="AA56" s="224" t="s">
        <v>138</v>
      </c>
      <c r="AB56" s="224" t="s">
        <v>2212</v>
      </c>
      <c r="AC56" s="221" t="s">
        <v>2209</v>
      </c>
      <c r="AD56" s="218" t="s">
        <v>2210</v>
      </c>
      <c r="AE56" s="219" t="s">
        <v>2211</v>
      </c>
    </row>
    <row r="57" spans="1:31" s="261" customFormat="1" ht="48" customHeight="1" x14ac:dyDescent="0.2">
      <c r="A57" s="254"/>
      <c r="B57" s="254"/>
      <c r="C57" s="254"/>
      <c r="D57" s="263" t="s">
        <v>1815</v>
      </c>
      <c r="E57" s="263"/>
      <c r="F57" s="263" t="s">
        <v>1816</v>
      </c>
      <c r="G57" s="255"/>
      <c r="H57" s="263" t="s">
        <v>1817</v>
      </c>
      <c r="I57" s="260"/>
      <c r="J57" s="218" t="s">
        <v>140</v>
      </c>
      <c r="K57" s="219" t="s">
        <v>141</v>
      </c>
      <c r="L57" s="220" t="s">
        <v>124</v>
      </c>
      <c r="M57" s="221" t="s">
        <v>5</v>
      </c>
      <c r="N57" s="222" t="s">
        <v>20</v>
      </c>
      <c r="O57" s="223">
        <v>580097</v>
      </c>
      <c r="P57" s="221" t="s">
        <v>2213</v>
      </c>
      <c r="Q57" s="219" t="s">
        <v>141</v>
      </c>
      <c r="R57" s="224" t="s">
        <v>139</v>
      </c>
      <c r="T57" s="225">
        <v>7</v>
      </c>
      <c r="U57" s="220" t="s">
        <v>2007</v>
      </c>
      <c r="V57" s="224" t="s">
        <v>124</v>
      </c>
      <c r="W57" s="218" t="s">
        <v>140</v>
      </c>
      <c r="X57" s="227">
        <v>3333</v>
      </c>
      <c r="Y57" s="224" t="s">
        <v>141</v>
      </c>
      <c r="Z57" s="227">
        <v>3333</v>
      </c>
      <c r="AA57" s="224" t="s">
        <v>141</v>
      </c>
      <c r="AB57" s="224" t="s">
        <v>139</v>
      </c>
      <c r="AC57" s="221" t="s">
        <v>2213</v>
      </c>
      <c r="AD57" s="218" t="s">
        <v>2214</v>
      </c>
      <c r="AE57" s="219" t="s">
        <v>2215</v>
      </c>
    </row>
    <row r="58" spans="1:31" s="261" customFormat="1" ht="24.95" customHeight="1" x14ac:dyDescent="0.2">
      <c r="A58" s="281"/>
      <c r="B58" s="316" t="s">
        <v>1803</v>
      </c>
      <c r="C58" s="316"/>
      <c r="D58" s="208">
        <v>0</v>
      </c>
      <c r="E58" s="211"/>
      <c r="F58" s="208">
        <v>0</v>
      </c>
      <c r="G58" s="252"/>
      <c r="H58" s="209">
        <v>1.25</v>
      </c>
      <c r="I58" s="260"/>
      <c r="J58" s="218" t="s">
        <v>142</v>
      </c>
      <c r="K58" s="219" t="s">
        <v>143</v>
      </c>
      <c r="L58" s="220" t="s">
        <v>124</v>
      </c>
      <c r="M58" s="221" t="s">
        <v>5</v>
      </c>
      <c r="N58" s="222" t="s">
        <v>20</v>
      </c>
      <c r="O58" s="223">
        <v>29728</v>
      </c>
      <c r="P58" s="221">
        <v>83003750102</v>
      </c>
      <c r="Q58" s="219" t="s">
        <v>143</v>
      </c>
      <c r="R58" s="224" t="s">
        <v>139</v>
      </c>
      <c r="T58" s="225">
        <v>5</v>
      </c>
      <c r="U58" s="220" t="s">
        <v>2007</v>
      </c>
      <c r="V58" s="224" t="s">
        <v>124</v>
      </c>
      <c r="W58" s="218" t="s">
        <v>142</v>
      </c>
      <c r="X58" s="227">
        <v>5885</v>
      </c>
      <c r="Y58" s="224" t="s">
        <v>143</v>
      </c>
      <c r="Z58" s="227">
        <v>5885</v>
      </c>
      <c r="AA58" s="224" t="s">
        <v>143</v>
      </c>
      <c r="AB58" s="224" t="s">
        <v>2218</v>
      </c>
      <c r="AC58" s="221">
        <v>83003750102</v>
      </c>
      <c r="AD58" s="218" t="s">
        <v>2216</v>
      </c>
      <c r="AE58" s="219" t="s">
        <v>2217</v>
      </c>
    </row>
    <row r="59" spans="1:31" s="261" customFormat="1" ht="6" customHeight="1" x14ac:dyDescent="0.25">
      <c r="A59" s="266"/>
      <c r="B59" s="216"/>
      <c r="C59" s="266"/>
      <c r="D59" s="252"/>
      <c r="E59" s="252"/>
      <c r="F59" s="252"/>
      <c r="G59" s="252"/>
      <c r="H59" s="212"/>
      <c r="I59" s="260"/>
      <c r="J59" s="218" t="s">
        <v>144</v>
      </c>
      <c r="K59" s="219" t="s">
        <v>145</v>
      </c>
      <c r="L59" s="220" t="s">
        <v>124</v>
      </c>
      <c r="M59" s="221" t="s">
        <v>5</v>
      </c>
      <c r="N59" s="222" t="s">
        <v>20</v>
      </c>
      <c r="O59" s="223">
        <v>18339</v>
      </c>
      <c r="P59" s="221" t="s">
        <v>2219</v>
      </c>
      <c r="Q59" s="219" t="s">
        <v>145</v>
      </c>
      <c r="R59" s="224" t="s">
        <v>139</v>
      </c>
      <c r="T59" s="225">
        <v>4</v>
      </c>
      <c r="U59" s="220" t="s">
        <v>2007</v>
      </c>
      <c r="V59" s="224" t="s">
        <v>124</v>
      </c>
      <c r="W59" s="218" t="s">
        <v>144</v>
      </c>
      <c r="X59" s="227">
        <v>7070</v>
      </c>
      <c r="Y59" s="224" t="s">
        <v>145</v>
      </c>
      <c r="Z59" s="227">
        <v>7070</v>
      </c>
      <c r="AA59" s="224" t="s">
        <v>145</v>
      </c>
      <c r="AB59" s="224" t="s">
        <v>2222</v>
      </c>
      <c r="AC59" s="221" t="s">
        <v>2219</v>
      </c>
      <c r="AD59" s="218" t="s">
        <v>2220</v>
      </c>
      <c r="AE59" s="219" t="s">
        <v>2221</v>
      </c>
    </row>
    <row r="60" spans="1:31" s="261" customFormat="1" ht="24.95" customHeight="1" x14ac:dyDescent="0.2">
      <c r="A60" s="281"/>
      <c r="B60" s="211" t="s">
        <v>1804</v>
      </c>
      <c r="C60" s="211"/>
      <c r="D60" s="208">
        <v>1</v>
      </c>
      <c r="E60" s="211"/>
      <c r="F60" s="208">
        <v>1</v>
      </c>
      <c r="G60" s="252"/>
      <c r="H60" s="209">
        <v>0.75</v>
      </c>
      <c r="I60" s="260"/>
      <c r="J60" s="218" t="s">
        <v>148</v>
      </c>
      <c r="K60" s="219" t="s">
        <v>149</v>
      </c>
      <c r="L60" s="220" t="s">
        <v>124</v>
      </c>
      <c r="M60" s="221" t="s">
        <v>147</v>
      </c>
      <c r="N60" s="222" t="s">
        <v>20</v>
      </c>
      <c r="O60" s="223">
        <v>93311</v>
      </c>
      <c r="P60" s="221" t="s">
        <v>2223</v>
      </c>
      <c r="Q60" s="219" t="s">
        <v>149</v>
      </c>
      <c r="R60" s="224" t="s">
        <v>150</v>
      </c>
      <c r="T60" s="225">
        <v>6</v>
      </c>
      <c r="U60" s="220" t="s">
        <v>2007</v>
      </c>
      <c r="V60" s="224" t="s">
        <v>124</v>
      </c>
      <c r="W60" s="218" t="s">
        <v>148</v>
      </c>
      <c r="X60" s="227">
        <v>3728</v>
      </c>
      <c r="Y60" s="224" t="s">
        <v>149</v>
      </c>
      <c r="Z60" s="227">
        <v>3728</v>
      </c>
      <c r="AA60" s="224" t="s">
        <v>149</v>
      </c>
      <c r="AB60" s="224" t="s">
        <v>150</v>
      </c>
      <c r="AC60" s="221" t="s">
        <v>2223</v>
      </c>
      <c r="AD60" s="218" t="s">
        <v>2224</v>
      </c>
      <c r="AE60" s="219" t="s">
        <v>2225</v>
      </c>
    </row>
    <row r="61" spans="1:31" s="261" customFormat="1" ht="6" customHeight="1" x14ac:dyDescent="0.2">
      <c r="A61" s="266"/>
      <c r="B61" s="241"/>
      <c r="C61" s="266"/>
      <c r="D61" s="252"/>
      <c r="E61" s="252"/>
      <c r="F61" s="252"/>
      <c r="G61" s="252"/>
      <c r="H61" s="212"/>
      <c r="I61" s="260"/>
      <c r="J61" s="218" t="s">
        <v>151</v>
      </c>
      <c r="K61" s="219" t="s">
        <v>152</v>
      </c>
      <c r="L61" s="220" t="s">
        <v>124</v>
      </c>
      <c r="M61" s="221" t="s">
        <v>147</v>
      </c>
      <c r="N61" s="222" t="s">
        <v>20</v>
      </c>
      <c r="O61" s="223">
        <v>22133</v>
      </c>
      <c r="P61" s="221" t="s">
        <v>2226</v>
      </c>
      <c r="Q61" s="219" t="s">
        <v>152</v>
      </c>
      <c r="R61" s="224" t="s">
        <v>150</v>
      </c>
      <c r="T61" s="225">
        <v>5</v>
      </c>
      <c r="U61" s="220" t="s">
        <v>2007</v>
      </c>
      <c r="V61" s="224" t="s">
        <v>124</v>
      </c>
      <c r="W61" s="218" t="s">
        <v>151</v>
      </c>
      <c r="X61" s="227">
        <v>6874</v>
      </c>
      <c r="Y61" s="224" t="s">
        <v>152</v>
      </c>
      <c r="Z61" s="227">
        <v>6874</v>
      </c>
      <c r="AA61" s="224" t="s">
        <v>152</v>
      </c>
      <c r="AB61" s="224" t="s">
        <v>2229</v>
      </c>
      <c r="AC61" s="221" t="s">
        <v>2226</v>
      </c>
      <c r="AD61" s="218" t="s">
        <v>2227</v>
      </c>
      <c r="AE61" s="219" t="s">
        <v>2228</v>
      </c>
    </row>
    <row r="62" spans="1:31" s="261" customFormat="1" ht="24.95" customHeight="1" x14ac:dyDescent="0.2">
      <c r="A62" s="281"/>
      <c r="B62" s="211" t="s">
        <v>1805</v>
      </c>
      <c r="C62" s="211"/>
      <c r="D62" s="208">
        <v>1</v>
      </c>
      <c r="E62" s="211"/>
      <c r="F62" s="208">
        <v>1</v>
      </c>
      <c r="G62" s="252"/>
      <c r="H62" s="209">
        <v>0.14000000000000001</v>
      </c>
      <c r="I62" s="260"/>
      <c r="J62" s="218" t="s">
        <v>155</v>
      </c>
      <c r="K62" s="219" t="s">
        <v>156</v>
      </c>
      <c r="L62" s="220" t="s">
        <v>157</v>
      </c>
      <c r="M62" s="221" t="s">
        <v>154</v>
      </c>
      <c r="N62" s="222" t="s">
        <v>20</v>
      </c>
      <c r="O62" s="223">
        <v>83405</v>
      </c>
      <c r="P62" s="221" t="s">
        <v>2230</v>
      </c>
      <c r="Q62" s="219" t="s">
        <v>156</v>
      </c>
      <c r="R62" s="224" t="s">
        <v>158</v>
      </c>
      <c r="T62" s="225">
        <v>6</v>
      </c>
      <c r="U62" s="220" t="s">
        <v>2007</v>
      </c>
      <c r="V62" s="224" t="s">
        <v>157</v>
      </c>
      <c r="W62" s="218" t="s">
        <v>155</v>
      </c>
      <c r="X62" s="227">
        <v>1236</v>
      </c>
      <c r="Y62" s="224" t="s">
        <v>156</v>
      </c>
      <c r="Z62" s="227">
        <v>1236</v>
      </c>
      <c r="AA62" s="224" t="s">
        <v>156</v>
      </c>
      <c r="AB62" s="224" t="s">
        <v>2233</v>
      </c>
      <c r="AC62" s="221" t="s">
        <v>2230</v>
      </c>
      <c r="AD62" s="218" t="s">
        <v>2231</v>
      </c>
      <c r="AE62" s="219" t="s">
        <v>2232</v>
      </c>
    </row>
    <row r="63" spans="1:31" ht="6" customHeight="1" x14ac:dyDescent="0.25">
      <c r="B63" s="247"/>
      <c r="C63" s="211"/>
      <c r="D63" s="211"/>
      <c r="E63" s="211"/>
      <c r="F63" s="211"/>
      <c r="G63" s="211"/>
      <c r="H63" s="238"/>
      <c r="I63" s="217"/>
      <c r="J63" s="218" t="s">
        <v>159</v>
      </c>
      <c r="K63" s="219" t="s">
        <v>160</v>
      </c>
      <c r="L63" s="220" t="s">
        <v>157</v>
      </c>
      <c r="M63" s="221" t="s">
        <v>154</v>
      </c>
      <c r="N63" s="222" t="s">
        <v>20</v>
      </c>
      <c r="O63" s="223">
        <v>17775</v>
      </c>
      <c r="P63" s="221" t="s">
        <v>2234</v>
      </c>
      <c r="Q63" s="219" t="s">
        <v>160</v>
      </c>
      <c r="R63" s="224" t="s">
        <v>158</v>
      </c>
      <c r="T63" s="225">
        <v>4</v>
      </c>
      <c r="U63" s="220" t="s">
        <v>2007</v>
      </c>
      <c r="V63" s="224" t="s">
        <v>157</v>
      </c>
      <c r="W63" s="218" t="s">
        <v>159</v>
      </c>
      <c r="X63" s="227">
        <v>1636</v>
      </c>
      <c r="Y63" s="224" t="s">
        <v>160</v>
      </c>
      <c r="Z63" s="227">
        <v>1636</v>
      </c>
      <c r="AA63" s="224" t="s">
        <v>160</v>
      </c>
      <c r="AB63" s="224" t="s">
        <v>2237</v>
      </c>
      <c r="AC63" s="221" t="s">
        <v>2234</v>
      </c>
      <c r="AD63" s="218" t="s">
        <v>2235</v>
      </c>
      <c r="AE63" s="219" t="s">
        <v>2236</v>
      </c>
    </row>
    <row r="64" spans="1:31" s="261" customFormat="1" ht="24.95" customHeight="1" x14ac:dyDescent="0.2">
      <c r="A64" s="281"/>
      <c r="B64" s="211" t="s">
        <v>1991</v>
      </c>
      <c r="C64" s="211"/>
      <c r="D64" s="208">
        <v>2</v>
      </c>
      <c r="E64" s="211"/>
      <c r="F64" s="208">
        <v>0</v>
      </c>
      <c r="G64" s="252"/>
      <c r="H64" s="209">
        <v>1.5</v>
      </c>
      <c r="I64" s="260"/>
      <c r="J64" s="218" t="s">
        <v>161</v>
      </c>
      <c r="K64" s="219" t="s">
        <v>162</v>
      </c>
      <c r="L64" s="220" t="s">
        <v>157</v>
      </c>
      <c r="M64" s="221" t="s">
        <v>154</v>
      </c>
      <c r="N64" s="222" t="s">
        <v>20</v>
      </c>
      <c r="O64" s="223">
        <v>21757</v>
      </c>
      <c r="P64" s="221">
        <v>82007050121</v>
      </c>
      <c r="Q64" s="219" t="s">
        <v>162</v>
      </c>
      <c r="R64" s="224" t="s">
        <v>158</v>
      </c>
      <c r="T64" s="225">
        <v>5</v>
      </c>
      <c r="U64" s="220" t="s">
        <v>2007</v>
      </c>
      <c r="V64" s="224" t="s">
        <v>157</v>
      </c>
      <c r="W64" s="218" t="s">
        <v>161</v>
      </c>
      <c r="X64" s="227">
        <v>1799</v>
      </c>
      <c r="Y64" s="224" t="s">
        <v>162</v>
      </c>
      <c r="Z64" s="227">
        <v>1799</v>
      </c>
      <c r="AA64" s="224" t="s">
        <v>162</v>
      </c>
      <c r="AB64" s="224" t="s">
        <v>2240</v>
      </c>
      <c r="AC64" s="221">
        <v>82007050121</v>
      </c>
      <c r="AD64" s="218" t="s">
        <v>2238</v>
      </c>
      <c r="AE64" s="219" t="s">
        <v>2239</v>
      </c>
    </row>
    <row r="65" spans="1:31" ht="6" customHeight="1" x14ac:dyDescent="0.25">
      <c r="A65" s="266"/>
      <c r="B65" s="247"/>
      <c r="C65" s="266"/>
      <c r="D65" s="252"/>
      <c r="E65" s="254"/>
      <c r="I65" s="217"/>
      <c r="J65" s="218" t="s">
        <v>163</v>
      </c>
      <c r="K65" s="219" t="s">
        <v>164</v>
      </c>
      <c r="L65" s="220" t="s">
        <v>157</v>
      </c>
      <c r="M65" s="221" t="s">
        <v>154</v>
      </c>
      <c r="N65" s="222" t="s">
        <v>20</v>
      </c>
      <c r="O65" s="223">
        <v>53425</v>
      </c>
      <c r="P65" s="221" t="s">
        <v>2241</v>
      </c>
      <c r="Q65" s="219" t="s">
        <v>164</v>
      </c>
      <c r="R65" s="224" t="s">
        <v>158</v>
      </c>
      <c r="T65" s="225">
        <v>5</v>
      </c>
      <c r="U65" s="220" t="s">
        <v>2007</v>
      </c>
      <c r="V65" s="224" t="s">
        <v>157</v>
      </c>
      <c r="W65" s="218" t="s">
        <v>163</v>
      </c>
      <c r="X65" s="227">
        <v>3251</v>
      </c>
      <c r="Y65" s="224" t="s">
        <v>164</v>
      </c>
      <c r="Z65" s="227">
        <v>3251</v>
      </c>
      <c r="AA65" s="224" t="s">
        <v>164</v>
      </c>
      <c r="AB65" s="224" t="s">
        <v>2244</v>
      </c>
      <c r="AC65" s="221" t="s">
        <v>2241</v>
      </c>
      <c r="AD65" s="218" t="s">
        <v>2242</v>
      </c>
      <c r="AE65" s="219" t="s">
        <v>2243</v>
      </c>
    </row>
    <row r="66" spans="1:31" s="261" customFormat="1" ht="24.95" customHeight="1" x14ac:dyDescent="0.2">
      <c r="A66" s="281"/>
      <c r="B66" s="211" t="s">
        <v>1807</v>
      </c>
      <c r="C66" s="211"/>
      <c r="D66" s="208">
        <v>1</v>
      </c>
      <c r="E66" s="211"/>
      <c r="F66" s="208">
        <v>3</v>
      </c>
      <c r="G66" s="252"/>
      <c r="H66" s="209">
        <v>0.5</v>
      </c>
      <c r="I66" s="260"/>
      <c r="J66" s="218" t="s">
        <v>165</v>
      </c>
      <c r="K66" s="219" t="s">
        <v>166</v>
      </c>
      <c r="L66" s="220" t="s">
        <v>157</v>
      </c>
      <c r="M66" s="221" t="s">
        <v>154</v>
      </c>
      <c r="N66" s="222" t="s">
        <v>20</v>
      </c>
      <c r="O66" s="223">
        <v>16784</v>
      </c>
      <c r="P66" s="221" t="s">
        <v>2245</v>
      </c>
      <c r="Q66" s="219" t="s">
        <v>166</v>
      </c>
      <c r="R66" s="224" t="s">
        <v>158</v>
      </c>
      <c r="T66" s="225">
        <v>4</v>
      </c>
      <c r="U66" s="220" t="s">
        <v>2007</v>
      </c>
      <c r="V66" s="224" t="s">
        <v>157</v>
      </c>
      <c r="W66" s="218" t="s">
        <v>165</v>
      </c>
      <c r="X66" s="227">
        <v>4035</v>
      </c>
      <c r="Y66" s="224" t="s">
        <v>166</v>
      </c>
      <c r="Z66" s="227">
        <v>4035</v>
      </c>
      <c r="AA66" s="224" t="s">
        <v>166</v>
      </c>
      <c r="AB66" s="224" t="s">
        <v>2248</v>
      </c>
      <c r="AC66" s="221" t="s">
        <v>2245</v>
      </c>
      <c r="AD66" s="218" t="s">
        <v>2246</v>
      </c>
      <c r="AE66" s="219" t="s">
        <v>2247</v>
      </c>
    </row>
    <row r="67" spans="1:31" ht="6" customHeight="1" x14ac:dyDescent="0.25">
      <c r="A67" s="266"/>
      <c r="B67" s="247"/>
      <c r="C67" s="266"/>
      <c r="D67" s="252"/>
      <c r="E67" s="252"/>
      <c r="H67" s="238"/>
      <c r="I67" s="217"/>
      <c r="J67" s="218" t="s">
        <v>167</v>
      </c>
      <c r="K67" s="219" t="s">
        <v>168</v>
      </c>
      <c r="L67" s="220" t="s">
        <v>157</v>
      </c>
      <c r="M67" s="221" t="s">
        <v>154</v>
      </c>
      <c r="N67" s="222" t="s">
        <v>20</v>
      </c>
      <c r="O67" s="223">
        <v>16018</v>
      </c>
      <c r="P67" s="221" t="s">
        <v>2249</v>
      </c>
      <c r="Q67" s="219" t="s">
        <v>168</v>
      </c>
      <c r="R67" s="224" t="s">
        <v>158</v>
      </c>
      <c r="T67" s="225">
        <v>4</v>
      </c>
      <c r="U67" s="220" t="s">
        <v>2007</v>
      </c>
      <c r="V67" s="224" t="s">
        <v>157</v>
      </c>
      <c r="W67" s="218" t="s">
        <v>167</v>
      </c>
      <c r="X67" s="227">
        <v>6324</v>
      </c>
      <c r="Y67" s="224" t="s">
        <v>168</v>
      </c>
      <c r="Z67" s="227">
        <v>6324</v>
      </c>
      <c r="AA67" s="224" t="s">
        <v>168</v>
      </c>
      <c r="AB67" s="224" t="s">
        <v>2252</v>
      </c>
      <c r="AC67" s="221" t="s">
        <v>2249</v>
      </c>
      <c r="AD67" s="218" t="s">
        <v>2250</v>
      </c>
      <c r="AE67" s="219" t="s">
        <v>2251</v>
      </c>
    </row>
    <row r="68" spans="1:31" s="261" customFormat="1" ht="24.95" customHeight="1" x14ac:dyDescent="0.2">
      <c r="A68" s="281"/>
      <c r="B68" s="211" t="s">
        <v>1986</v>
      </c>
      <c r="C68" s="211"/>
      <c r="D68" s="208">
        <v>1</v>
      </c>
      <c r="E68" s="211"/>
      <c r="F68" s="208">
        <v>0</v>
      </c>
      <c r="G68" s="252"/>
      <c r="H68" s="209">
        <v>1.39</v>
      </c>
      <c r="I68" s="260"/>
      <c r="J68" s="218" t="s">
        <v>169</v>
      </c>
      <c r="K68" s="219" t="s">
        <v>170</v>
      </c>
      <c r="L68" s="220" t="s">
        <v>157</v>
      </c>
      <c r="M68" s="221" t="s">
        <v>154</v>
      </c>
      <c r="N68" s="222" t="s">
        <v>20</v>
      </c>
      <c r="O68" s="223">
        <v>39419</v>
      </c>
      <c r="P68" s="221" t="s">
        <v>2253</v>
      </c>
      <c r="Q68" s="219" t="s">
        <v>170</v>
      </c>
      <c r="R68" s="224" t="s">
        <v>158</v>
      </c>
      <c r="T68" s="225">
        <v>5</v>
      </c>
      <c r="U68" s="220" t="s">
        <v>2007</v>
      </c>
      <c r="V68" s="224" t="s">
        <v>157</v>
      </c>
      <c r="W68" s="218" t="s">
        <v>169</v>
      </c>
      <c r="X68" s="227">
        <v>6867</v>
      </c>
      <c r="Y68" s="224" t="s">
        <v>170</v>
      </c>
      <c r="Z68" s="227">
        <v>6867</v>
      </c>
      <c r="AA68" s="224" t="s">
        <v>170</v>
      </c>
      <c r="AB68" s="224" t="s">
        <v>2256</v>
      </c>
      <c r="AC68" s="221" t="s">
        <v>2253</v>
      </c>
      <c r="AD68" s="218" t="s">
        <v>2254</v>
      </c>
      <c r="AE68" s="219" t="s">
        <v>2255</v>
      </c>
    </row>
    <row r="69" spans="1:31" ht="15.6" customHeight="1" x14ac:dyDescent="0.25">
      <c r="A69" s="315"/>
      <c r="B69" s="315"/>
      <c r="C69" s="315"/>
      <c r="D69" s="315"/>
      <c r="E69" s="315"/>
      <c r="F69" s="315"/>
      <c r="G69" s="252"/>
      <c r="I69" s="217"/>
      <c r="J69" s="218" t="s">
        <v>171</v>
      </c>
      <c r="K69" s="219" t="s">
        <v>172</v>
      </c>
      <c r="L69" s="220" t="s">
        <v>157</v>
      </c>
      <c r="M69" s="221" t="s">
        <v>154</v>
      </c>
      <c r="N69" s="222" t="s">
        <v>20</v>
      </c>
      <c r="O69" s="223">
        <v>17919</v>
      </c>
      <c r="P69" s="221" t="s">
        <v>2257</v>
      </c>
      <c r="Q69" s="219" t="s">
        <v>172</v>
      </c>
      <c r="R69" s="224" t="s">
        <v>158</v>
      </c>
      <c r="T69" s="225">
        <v>4</v>
      </c>
      <c r="U69" s="220" t="s">
        <v>2007</v>
      </c>
      <c r="V69" s="224" t="s">
        <v>157</v>
      </c>
      <c r="W69" s="218" t="s">
        <v>171</v>
      </c>
      <c r="X69" s="227">
        <v>7164</v>
      </c>
      <c r="Y69" s="224" t="s">
        <v>172</v>
      </c>
      <c r="Z69" s="227">
        <v>7164</v>
      </c>
      <c r="AA69" s="224" t="s">
        <v>172</v>
      </c>
      <c r="AB69" s="224" t="s">
        <v>2260</v>
      </c>
      <c r="AC69" s="221" t="s">
        <v>2257</v>
      </c>
      <c r="AD69" s="218" t="s">
        <v>2258</v>
      </c>
      <c r="AE69" s="219" t="s">
        <v>2259</v>
      </c>
    </row>
    <row r="70" spans="1:31" s="246" customFormat="1" ht="27.95" customHeight="1" x14ac:dyDescent="0.2">
      <c r="A70" s="314" t="s">
        <v>1818</v>
      </c>
      <c r="B70" s="314"/>
      <c r="C70" s="314"/>
      <c r="D70" s="314"/>
      <c r="E70" s="314"/>
      <c r="F70" s="314"/>
      <c r="G70" s="314"/>
      <c r="H70" s="206" t="s">
        <v>826</v>
      </c>
      <c r="I70" s="250"/>
      <c r="J70" s="218" t="s">
        <v>173</v>
      </c>
      <c r="K70" s="219" t="s">
        <v>174</v>
      </c>
      <c r="L70" s="220" t="s">
        <v>157</v>
      </c>
      <c r="M70" s="221" t="s">
        <v>154</v>
      </c>
      <c r="N70" s="222" t="s">
        <v>20</v>
      </c>
      <c r="O70" s="223">
        <v>18861</v>
      </c>
      <c r="P70" s="221" t="s">
        <v>2261</v>
      </c>
      <c r="Q70" s="219" t="s">
        <v>174</v>
      </c>
      <c r="R70" s="224" t="s">
        <v>158</v>
      </c>
      <c r="T70" s="225">
        <v>4</v>
      </c>
      <c r="U70" s="220" t="s">
        <v>2007</v>
      </c>
      <c r="V70" s="224" t="s">
        <v>157</v>
      </c>
      <c r="W70" s="218" t="s">
        <v>173</v>
      </c>
      <c r="X70" s="227">
        <v>7563</v>
      </c>
      <c r="Y70" s="224" t="s">
        <v>174</v>
      </c>
      <c r="Z70" s="227">
        <v>7563</v>
      </c>
      <c r="AA70" s="224" t="s">
        <v>174</v>
      </c>
      <c r="AB70" s="224" t="s">
        <v>2264</v>
      </c>
      <c r="AC70" s="221" t="s">
        <v>2261</v>
      </c>
      <c r="AD70" s="218" t="s">
        <v>2262</v>
      </c>
      <c r="AE70" s="219" t="s">
        <v>2263</v>
      </c>
    </row>
    <row r="71" spans="1:31" ht="15.6" customHeight="1" x14ac:dyDescent="0.25">
      <c r="A71" s="315"/>
      <c r="B71" s="315"/>
      <c r="C71" s="315"/>
      <c r="D71" s="315"/>
      <c r="E71" s="315"/>
      <c r="F71" s="315"/>
      <c r="G71" s="252"/>
      <c r="I71" s="217"/>
      <c r="J71" s="218" t="s">
        <v>175</v>
      </c>
      <c r="K71" s="219" t="s">
        <v>176</v>
      </c>
      <c r="L71" s="220" t="s">
        <v>157</v>
      </c>
      <c r="M71" s="221" t="s">
        <v>154</v>
      </c>
      <c r="N71" s="222" t="s">
        <v>20</v>
      </c>
      <c r="O71" s="223">
        <v>80544</v>
      </c>
      <c r="P71" s="221" t="s">
        <v>2265</v>
      </c>
      <c r="Q71" s="219" t="s">
        <v>176</v>
      </c>
      <c r="R71" s="224" t="s">
        <v>158</v>
      </c>
      <c r="T71" s="225">
        <v>6</v>
      </c>
      <c r="U71" s="220" t="s">
        <v>2007</v>
      </c>
      <c r="V71" s="224" t="s">
        <v>157</v>
      </c>
      <c r="W71" s="218" t="s">
        <v>175</v>
      </c>
      <c r="X71" s="227">
        <v>7850</v>
      </c>
      <c r="Y71" s="224" t="s">
        <v>176</v>
      </c>
      <c r="Z71" s="227">
        <v>7850</v>
      </c>
      <c r="AA71" s="224" t="s">
        <v>176</v>
      </c>
      <c r="AB71" s="224" t="s">
        <v>158</v>
      </c>
      <c r="AC71" s="221" t="s">
        <v>2265</v>
      </c>
      <c r="AD71" s="218" t="s">
        <v>2266</v>
      </c>
      <c r="AE71" s="219" t="s">
        <v>2267</v>
      </c>
    </row>
    <row r="72" spans="1:31" s="246" customFormat="1" ht="24.75" customHeight="1" x14ac:dyDescent="0.2">
      <c r="A72" s="242"/>
      <c r="B72" s="314" t="s">
        <v>1819</v>
      </c>
      <c r="C72" s="314"/>
      <c r="D72" s="314"/>
      <c r="E72" s="314"/>
      <c r="F72" s="314"/>
      <c r="G72" s="314"/>
      <c r="H72" s="282"/>
      <c r="I72" s="250"/>
      <c r="J72" s="218" t="s">
        <v>179</v>
      </c>
      <c r="K72" s="219" t="s">
        <v>180</v>
      </c>
      <c r="L72" s="220" t="s">
        <v>157</v>
      </c>
      <c r="M72" s="221" t="s">
        <v>178</v>
      </c>
      <c r="N72" s="222" t="s">
        <v>20</v>
      </c>
      <c r="O72" s="223">
        <v>39932</v>
      </c>
      <c r="P72" s="221" t="s">
        <v>2268</v>
      </c>
      <c r="Q72" s="219" t="s">
        <v>180</v>
      </c>
      <c r="R72" s="224" t="s">
        <v>181</v>
      </c>
      <c r="T72" s="225">
        <v>5</v>
      </c>
      <c r="U72" s="220" t="s">
        <v>2007</v>
      </c>
      <c r="V72" s="224" t="s">
        <v>157</v>
      </c>
      <c r="W72" s="218" t="s">
        <v>179</v>
      </c>
      <c r="X72" s="227">
        <v>1501</v>
      </c>
      <c r="Y72" s="224" t="s">
        <v>180</v>
      </c>
      <c r="Z72" s="227">
        <v>1501</v>
      </c>
      <c r="AA72" s="224" t="s">
        <v>180</v>
      </c>
      <c r="AB72" s="224" t="s">
        <v>2271</v>
      </c>
      <c r="AC72" s="221" t="s">
        <v>2268</v>
      </c>
      <c r="AD72" s="218" t="s">
        <v>2269</v>
      </c>
      <c r="AE72" s="219" t="s">
        <v>2270</v>
      </c>
    </row>
    <row r="73" spans="1:31" s="246" customFormat="1" ht="12" customHeight="1" x14ac:dyDescent="0.25">
      <c r="A73" s="241"/>
      <c r="B73" s="216"/>
      <c r="C73" s="216"/>
      <c r="D73" s="242"/>
      <c r="E73" s="242"/>
      <c r="F73" s="242"/>
      <c r="G73" s="241"/>
      <c r="H73" s="212"/>
      <c r="I73" s="239"/>
      <c r="J73" s="218" t="s">
        <v>182</v>
      </c>
      <c r="K73" s="219" t="s">
        <v>183</v>
      </c>
      <c r="L73" s="220" t="s">
        <v>157</v>
      </c>
      <c r="M73" s="221" t="s">
        <v>178</v>
      </c>
      <c r="N73" s="222" t="s">
        <v>20</v>
      </c>
      <c r="O73" s="223">
        <v>83320</v>
      </c>
      <c r="P73" s="221">
        <v>80005370137</v>
      </c>
      <c r="Q73" s="219" t="s">
        <v>183</v>
      </c>
      <c r="R73" s="224" t="s">
        <v>181</v>
      </c>
      <c r="T73" s="225">
        <v>6</v>
      </c>
      <c r="U73" s="220" t="s">
        <v>2007</v>
      </c>
      <c r="V73" s="224" t="s">
        <v>157</v>
      </c>
      <c r="W73" s="218" t="s">
        <v>182</v>
      </c>
      <c r="X73" s="227">
        <v>2525</v>
      </c>
      <c r="Y73" s="224" t="s">
        <v>183</v>
      </c>
      <c r="Z73" s="227">
        <v>2525</v>
      </c>
      <c r="AA73" s="224" t="s">
        <v>183</v>
      </c>
      <c r="AB73" s="224" t="s">
        <v>181</v>
      </c>
      <c r="AC73" s="221">
        <v>80005370137</v>
      </c>
      <c r="AD73" s="218" t="s">
        <v>2272</v>
      </c>
      <c r="AE73" s="219" t="s">
        <v>2273</v>
      </c>
    </row>
    <row r="74" spans="1:31" s="246" customFormat="1" ht="24.95" customHeight="1" x14ac:dyDescent="0.25">
      <c r="A74" s="241"/>
      <c r="B74" s="249"/>
      <c r="C74" s="211" t="s">
        <v>1803</v>
      </c>
      <c r="D74" s="242"/>
      <c r="E74" s="243"/>
      <c r="F74" s="243"/>
      <c r="G74" s="244"/>
      <c r="H74" s="207" t="s">
        <v>826</v>
      </c>
      <c r="I74" s="245"/>
      <c r="J74" s="218" t="s">
        <v>184</v>
      </c>
      <c r="K74" s="219" t="s">
        <v>185</v>
      </c>
      <c r="L74" s="220" t="s">
        <v>157</v>
      </c>
      <c r="M74" s="221" t="s">
        <v>178</v>
      </c>
      <c r="N74" s="222" t="s">
        <v>20</v>
      </c>
      <c r="O74" s="223">
        <v>16346</v>
      </c>
      <c r="P74" s="221" t="s">
        <v>2274</v>
      </c>
      <c r="Q74" s="219" t="s">
        <v>185</v>
      </c>
      <c r="R74" s="224" t="s">
        <v>181</v>
      </c>
      <c r="T74" s="225">
        <v>4</v>
      </c>
      <c r="U74" s="220" t="s">
        <v>2007</v>
      </c>
      <c r="V74" s="224" t="s">
        <v>157</v>
      </c>
      <c r="W74" s="218" t="s">
        <v>184</v>
      </c>
      <c r="X74" s="227">
        <v>2885</v>
      </c>
      <c r="Y74" s="224" t="s">
        <v>185</v>
      </c>
      <c r="Z74" s="227">
        <v>2885</v>
      </c>
      <c r="AA74" s="224" t="s">
        <v>185</v>
      </c>
      <c r="AB74" s="224" t="s">
        <v>2277</v>
      </c>
      <c r="AC74" s="221" t="s">
        <v>2274</v>
      </c>
      <c r="AD74" s="218" t="s">
        <v>2275</v>
      </c>
      <c r="AE74" s="219" t="s">
        <v>2276</v>
      </c>
    </row>
    <row r="75" spans="1:31" s="246" customFormat="1" ht="6" customHeight="1" x14ac:dyDescent="0.25">
      <c r="A75" s="241"/>
      <c r="B75" s="249"/>
      <c r="C75" s="216"/>
      <c r="D75" s="242"/>
      <c r="E75" s="242"/>
      <c r="F75" s="242"/>
      <c r="G75" s="241"/>
      <c r="H75" s="212"/>
      <c r="I75" s="245"/>
      <c r="J75" s="218" t="s">
        <v>186</v>
      </c>
      <c r="K75" s="219" t="s">
        <v>187</v>
      </c>
      <c r="L75" s="220" t="s">
        <v>157</v>
      </c>
      <c r="M75" s="221" t="s">
        <v>178</v>
      </c>
      <c r="N75" s="222" t="s">
        <v>20</v>
      </c>
      <c r="O75" s="223">
        <v>24956</v>
      </c>
      <c r="P75" s="221">
        <v>81001190131</v>
      </c>
      <c r="Q75" s="219" t="s">
        <v>187</v>
      </c>
      <c r="R75" s="224" t="s">
        <v>181</v>
      </c>
      <c r="T75" s="225">
        <v>5</v>
      </c>
      <c r="U75" s="220" t="s">
        <v>2007</v>
      </c>
      <c r="V75" s="224" t="s">
        <v>157</v>
      </c>
      <c r="W75" s="218" t="s">
        <v>186</v>
      </c>
      <c r="X75" s="227">
        <v>4104</v>
      </c>
      <c r="Y75" s="224" t="s">
        <v>187</v>
      </c>
      <c r="Z75" s="227">
        <v>4104</v>
      </c>
      <c r="AA75" s="224" t="s">
        <v>187</v>
      </c>
      <c r="AB75" s="224" t="s">
        <v>2280</v>
      </c>
      <c r="AC75" s="221">
        <v>81001190131</v>
      </c>
      <c r="AD75" s="218" t="s">
        <v>2278</v>
      </c>
      <c r="AE75" s="219" t="s">
        <v>2279</v>
      </c>
    </row>
    <row r="76" spans="1:31" s="246" customFormat="1" ht="24.95" customHeight="1" x14ac:dyDescent="0.25">
      <c r="A76" s="247"/>
      <c r="B76" s="249"/>
      <c r="C76" s="211" t="s">
        <v>1804</v>
      </c>
      <c r="D76" s="248"/>
      <c r="E76" s="248"/>
      <c r="F76" s="248"/>
      <c r="G76" s="249"/>
      <c r="H76" s="207" t="s">
        <v>73</v>
      </c>
      <c r="I76" s="245"/>
      <c r="J76" s="218" t="s">
        <v>190</v>
      </c>
      <c r="K76" s="219" t="s">
        <v>191</v>
      </c>
      <c r="L76" s="220" t="s">
        <v>157</v>
      </c>
      <c r="M76" s="221" t="s">
        <v>189</v>
      </c>
      <c r="N76" s="222" t="s">
        <v>20</v>
      </c>
      <c r="O76" s="223">
        <v>21642</v>
      </c>
      <c r="P76" s="221" t="s">
        <v>2281</v>
      </c>
      <c r="Q76" s="219" t="s">
        <v>191</v>
      </c>
      <c r="R76" s="224" t="s">
        <v>192</v>
      </c>
      <c r="T76" s="225">
        <v>5</v>
      </c>
      <c r="U76" s="220" t="s">
        <v>2007</v>
      </c>
      <c r="V76" s="224" t="s">
        <v>157</v>
      </c>
      <c r="W76" s="218" t="s">
        <v>190</v>
      </c>
      <c r="X76" s="227">
        <v>7174</v>
      </c>
      <c r="Y76" s="224" t="s">
        <v>191</v>
      </c>
      <c r="Z76" s="227">
        <v>7174</v>
      </c>
      <c r="AA76" s="224" t="s">
        <v>191</v>
      </c>
      <c r="AB76" s="224" t="s">
        <v>192</v>
      </c>
      <c r="AC76" s="221" t="s">
        <v>2281</v>
      </c>
      <c r="AD76" s="218" t="s">
        <v>2282</v>
      </c>
      <c r="AE76" s="219" t="s">
        <v>2283</v>
      </c>
    </row>
    <row r="77" spans="1:31" ht="6" customHeight="1" x14ac:dyDescent="0.25">
      <c r="A77" s="241"/>
      <c r="C77" s="241"/>
      <c r="D77" s="241"/>
      <c r="E77" s="241"/>
      <c r="F77" s="241"/>
      <c r="G77" s="241"/>
      <c r="I77" s="217"/>
      <c r="J77" s="218" t="s">
        <v>193</v>
      </c>
      <c r="K77" s="219" t="s">
        <v>194</v>
      </c>
      <c r="L77" s="220" t="s">
        <v>157</v>
      </c>
      <c r="M77" s="221" t="s">
        <v>6</v>
      </c>
      <c r="N77" s="222" t="s">
        <v>20</v>
      </c>
      <c r="O77" s="223">
        <v>32737</v>
      </c>
      <c r="P77" s="221" t="s">
        <v>2284</v>
      </c>
      <c r="Q77" s="219" t="s">
        <v>194</v>
      </c>
      <c r="R77" s="224" t="s">
        <v>195</v>
      </c>
      <c r="T77" s="225">
        <v>5</v>
      </c>
      <c r="U77" s="220" t="s">
        <v>2007</v>
      </c>
      <c r="V77" s="224" t="s">
        <v>157</v>
      </c>
      <c r="W77" s="218" t="s">
        <v>193</v>
      </c>
      <c r="X77" s="227">
        <v>210</v>
      </c>
      <c r="Y77" s="224" t="s">
        <v>194</v>
      </c>
      <c r="Z77" s="227">
        <v>210</v>
      </c>
      <c r="AA77" s="224" t="s">
        <v>194</v>
      </c>
      <c r="AB77" s="224" t="s">
        <v>2287</v>
      </c>
      <c r="AC77" s="221" t="s">
        <v>2284</v>
      </c>
      <c r="AD77" s="218" t="s">
        <v>2285</v>
      </c>
      <c r="AE77" s="219" t="s">
        <v>2286</v>
      </c>
    </row>
    <row r="78" spans="1:31" s="246" customFormat="1" ht="24.95" customHeight="1" x14ac:dyDescent="0.25">
      <c r="A78" s="247"/>
      <c r="B78" s="249"/>
      <c r="C78" s="211" t="s">
        <v>1805</v>
      </c>
      <c r="D78" s="247"/>
      <c r="E78" s="247"/>
      <c r="F78" s="247"/>
      <c r="G78" s="247"/>
      <c r="H78" s="207" t="s">
        <v>73</v>
      </c>
      <c r="I78" s="250"/>
      <c r="J78" s="218" t="s">
        <v>196</v>
      </c>
      <c r="K78" s="219" t="s">
        <v>197</v>
      </c>
      <c r="L78" s="220" t="s">
        <v>157</v>
      </c>
      <c r="M78" s="221" t="s">
        <v>6</v>
      </c>
      <c r="N78" s="222" t="s">
        <v>20</v>
      </c>
      <c r="O78" s="223">
        <v>19347</v>
      </c>
      <c r="P78" s="221" t="s">
        <v>2288</v>
      </c>
      <c r="Q78" s="219" t="s">
        <v>197</v>
      </c>
      <c r="R78" s="224" t="s">
        <v>195</v>
      </c>
      <c r="T78" s="225">
        <v>4</v>
      </c>
      <c r="U78" s="220" t="s">
        <v>2007</v>
      </c>
      <c r="V78" s="224" t="s">
        <v>157</v>
      </c>
      <c r="W78" s="218" t="s">
        <v>196</v>
      </c>
      <c r="X78" s="227">
        <v>527</v>
      </c>
      <c r="Y78" s="224" t="s">
        <v>197</v>
      </c>
      <c r="Z78" s="227">
        <v>527</v>
      </c>
      <c r="AA78" s="224" t="s">
        <v>197</v>
      </c>
      <c r="AB78" s="224" t="s">
        <v>2291</v>
      </c>
      <c r="AC78" s="221" t="s">
        <v>2288</v>
      </c>
      <c r="AD78" s="218" t="s">
        <v>2289</v>
      </c>
      <c r="AE78" s="219" t="s">
        <v>2290</v>
      </c>
    </row>
    <row r="79" spans="1:31" ht="6" customHeight="1" x14ac:dyDescent="0.25">
      <c r="A79" s="247"/>
      <c r="C79" s="247"/>
      <c r="D79" s="247"/>
      <c r="E79" s="247"/>
      <c r="F79" s="247"/>
      <c r="G79" s="247"/>
      <c r="I79" s="217"/>
      <c r="J79" s="218" t="s">
        <v>198</v>
      </c>
      <c r="K79" s="219" t="s">
        <v>199</v>
      </c>
      <c r="L79" s="220" t="s">
        <v>157</v>
      </c>
      <c r="M79" s="221" t="s">
        <v>6</v>
      </c>
      <c r="N79" s="222" t="s">
        <v>20</v>
      </c>
      <c r="O79" s="223">
        <v>17304</v>
      </c>
      <c r="P79" s="221">
        <v>82000710150</v>
      </c>
      <c r="Q79" s="219" t="s">
        <v>199</v>
      </c>
      <c r="R79" s="224" t="s">
        <v>195</v>
      </c>
      <c r="T79" s="225">
        <v>4</v>
      </c>
      <c r="U79" s="220" t="s">
        <v>2007</v>
      </c>
      <c r="V79" s="224" t="s">
        <v>157</v>
      </c>
      <c r="W79" s="218" t="s">
        <v>198</v>
      </c>
      <c r="X79" s="227">
        <v>739</v>
      </c>
      <c r="Y79" s="224" t="s">
        <v>199</v>
      </c>
      <c r="Z79" s="227">
        <v>739</v>
      </c>
      <c r="AA79" s="224" t="s">
        <v>199</v>
      </c>
      <c r="AB79" s="224" t="s">
        <v>2294</v>
      </c>
      <c r="AC79" s="221">
        <v>82000710150</v>
      </c>
      <c r="AD79" s="218" t="s">
        <v>2292</v>
      </c>
      <c r="AE79" s="219" t="s">
        <v>2293</v>
      </c>
    </row>
    <row r="80" spans="1:31" s="246" customFormat="1" ht="24.95" customHeight="1" x14ac:dyDescent="0.25">
      <c r="A80" s="247"/>
      <c r="B80" s="249"/>
      <c r="C80" s="211" t="s">
        <v>1991</v>
      </c>
      <c r="D80" s="247"/>
      <c r="E80" s="247"/>
      <c r="F80" s="251"/>
      <c r="G80" s="247"/>
      <c r="H80" s="207" t="s">
        <v>73</v>
      </c>
      <c r="I80" s="250"/>
      <c r="J80" s="218" t="s">
        <v>200</v>
      </c>
      <c r="K80" s="219" t="s">
        <v>201</v>
      </c>
      <c r="L80" s="220" t="s">
        <v>157</v>
      </c>
      <c r="M80" s="221" t="s">
        <v>6</v>
      </c>
      <c r="N80" s="222" t="s">
        <v>20</v>
      </c>
      <c r="O80" s="223">
        <v>36486</v>
      </c>
      <c r="P80" s="221" t="s">
        <v>2295</v>
      </c>
      <c r="Q80" s="219" t="s">
        <v>201</v>
      </c>
      <c r="R80" s="224" t="s">
        <v>195</v>
      </c>
      <c r="T80" s="225">
        <v>5</v>
      </c>
      <c r="U80" s="220" t="s">
        <v>2007</v>
      </c>
      <c r="V80" s="224" t="s">
        <v>157</v>
      </c>
      <c r="W80" s="218" t="s">
        <v>200</v>
      </c>
      <c r="X80" s="227">
        <v>960</v>
      </c>
      <c r="Y80" s="224" t="s">
        <v>201</v>
      </c>
      <c r="Z80" s="227">
        <v>960</v>
      </c>
      <c r="AA80" s="224" t="s">
        <v>201</v>
      </c>
      <c r="AB80" s="224" t="s">
        <v>2298</v>
      </c>
      <c r="AC80" s="221" t="s">
        <v>2295</v>
      </c>
      <c r="AD80" s="218" t="s">
        <v>2296</v>
      </c>
      <c r="AE80" s="219" t="s">
        <v>2297</v>
      </c>
    </row>
    <row r="81" spans="1:31" ht="6" customHeight="1" x14ac:dyDescent="0.25">
      <c r="A81" s="247"/>
      <c r="C81" s="247"/>
      <c r="D81" s="247"/>
      <c r="E81" s="247"/>
      <c r="F81" s="247"/>
      <c r="G81" s="247"/>
      <c r="I81" s="217"/>
      <c r="J81" s="218" t="s">
        <v>202</v>
      </c>
      <c r="K81" s="219" t="s">
        <v>203</v>
      </c>
      <c r="L81" s="220" t="s">
        <v>157</v>
      </c>
      <c r="M81" s="221" t="s">
        <v>6</v>
      </c>
      <c r="N81" s="222" t="s">
        <v>20</v>
      </c>
      <c r="O81" s="223">
        <v>26259</v>
      </c>
      <c r="P81" s="221" t="s">
        <v>2299</v>
      </c>
      <c r="Q81" s="219" t="s">
        <v>203</v>
      </c>
      <c r="R81" s="224" t="s">
        <v>195</v>
      </c>
      <c r="T81" s="225">
        <v>5</v>
      </c>
      <c r="U81" s="220" t="s">
        <v>2007</v>
      </c>
      <c r="V81" s="224" t="s">
        <v>157</v>
      </c>
      <c r="W81" s="218" t="s">
        <v>202</v>
      </c>
      <c r="X81" s="227">
        <v>1133</v>
      </c>
      <c r="Y81" s="224" t="s">
        <v>203</v>
      </c>
      <c r="Z81" s="227">
        <v>1133</v>
      </c>
      <c r="AA81" s="224" t="s">
        <v>203</v>
      </c>
      <c r="AB81" s="224" t="s">
        <v>2302</v>
      </c>
      <c r="AC81" s="221" t="s">
        <v>2299</v>
      </c>
      <c r="AD81" s="218" t="s">
        <v>2300</v>
      </c>
      <c r="AE81" s="219" t="s">
        <v>2301</v>
      </c>
    </row>
    <row r="82" spans="1:31" s="246" customFormat="1" ht="24.95" customHeight="1" x14ac:dyDescent="0.25">
      <c r="A82" s="247"/>
      <c r="B82" s="249"/>
      <c r="C82" s="211" t="s">
        <v>1807</v>
      </c>
      <c r="D82" s="247"/>
      <c r="E82" s="247"/>
      <c r="F82" s="247"/>
      <c r="G82" s="247"/>
      <c r="H82" s="207" t="s">
        <v>826</v>
      </c>
      <c r="I82" s="250"/>
      <c r="J82" s="218" t="s">
        <v>204</v>
      </c>
      <c r="K82" s="219" t="s">
        <v>205</v>
      </c>
      <c r="L82" s="220" t="s">
        <v>157</v>
      </c>
      <c r="M82" s="221" t="s">
        <v>6</v>
      </c>
      <c r="N82" s="222" t="s">
        <v>20</v>
      </c>
      <c r="O82" s="223">
        <v>27171</v>
      </c>
      <c r="P82" s="221" t="s">
        <v>2303</v>
      </c>
      <c r="Q82" s="219" t="s">
        <v>205</v>
      </c>
      <c r="R82" s="224" t="s">
        <v>195</v>
      </c>
      <c r="T82" s="225">
        <v>5</v>
      </c>
      <c r="U82" s="220" t="s">
        <v>2007</v>
      </c>
      <c r="V82" s="224" t="s">
        <v>157</v>
      </c>
      <c r="W82" s="218" t="s">
        <v>204</v>
      </c>
      <c r="X82" s="227">
        <v>1192</v>
      </c>
      <c r="Y82" s="224" t="s">
        <v>205</v>
      </c>
      <c r="Z82" s="227">
        <v>1192</v>
      </c>
      <c r="AA82" s="224" t="s">
        <v>205</v>
      </c>
      <c r="AB82" s="224" t="s">
        <v>2306</v>
      </c>
      <c r="AC82" s="221" t="s">
        <v>2303</v>
      </c>
      <c r="AD82" s="218" t="s">
        <v>2304</v>
      </c>
      <c r="AE82" s="219" t="s">
        <v>2305</v>
      </c>
    </row>
    <row r="83" spans="1:31" ht="6" customHeight="1" x14ac:dyDescent="0.25">
      <c r="A83" s="247"/>
      <c r="C83" s="247"/>
      <c r="D83" s="247"/>
      <c r="E83" s="247"/>
      <c r="F83" s="247"/>
      <c r="G83" s="247"/>
      <c r="I83" s="217"/>
      <c r="J83" s="218" t="s">
        <v>206</v>
      </c>
      <c r="K83" s="219" t="s">
        <v>207</v>
      </c>
      <c r="L83" s="220" t="s">
        <v>157</v>
      </c>
      <c r="M83" s="221" t="s">
        <v>6</v>
      </c>
      <c r="N83" s="222" t="s">
        <v>20</v>
      </c>
      <c r="O83" s="223">
        <v>15482</v>
      </c>
      <c r="P83" s="221" t="s">
        <v>2307</v>
      </c>
      <c r="Q83" s="219" t="s">
        <v>207</v>
      </c>
      <c r="R83" s="224" t="s">
        <v>195</v>
      </c>
      <c r="T83" s="225">
        <v>4</v>
      </c>
      <c r="U83" s="220" t="s">
        <v>2007</v>
      </c>
      <c r="V83" s="224" t="s">
        <v>157</v>
      </c>
      <c r="W83" s="218" t="s">
        <v>206</v>
      </c>
      <c r="X83" s="227">
        <v>1671</v>
      </c>
      <c r="Y83" s="224" t="s">
        <v>207</v>
      </c>
      <c r="Z83" s="227">
        <v>1671</v>
      </c>
      <c r="AA83" s="224" t="s">
        <v>207</v>
      </c>
      <c r="AB83" s="224" t="s">
        <v>2310</v>
      </c>
      <c r="AC83" s="221" t="s">
        <v>2307</v>
      </c>
      <c r="AD83" s="218" t="s">
        <v>2308</v>
      </c>
      <c r="AE83" s="219" t="s">
        <v>2309</v>
      </c>
    </row>
    <row r="84" spans="1:31" s="246" customFormat="1" ht="24.95" customHeight="1" x14ac:dyDescent="0.25">
      <c r="A84" s="247"/>
      <c r="B84" s="249"/>
      <c r="C84" s="211" t="s">
        <v>1986</v>
      </c>
      <c r="D84" s="247"/>
      <c r="E84" s="247"/>
      <c r="F84" s="247"/>
      <c r="G84" s="247"/>
      <c r="H84" s="207" t="s">
        <v>73</v>
      </c>
      <c r="I84" s="250"/>
      <c r="J84" s="218" t="s">
        <v>208</v>
      </c>
      <c r="K84" s="219" t="s">
        <v>209</v>
      </c>
      <c r="L84" s="220" t="s">
        <v>157</v>
      </c>
      <c r="M84" s="221" t="s">
        <v>6</v>
      </c>
      <c r="N84" s="222" t="s">
        <v>20</v>
      </c>
      <c r="O84" s="223">
        <v>19057</v>
      </c>
      <c r="P84" s="221" t="s">
        <v>2311</v>
      </c>
      <c r="Q84" s="219" t="s">
        <v>209</v>
      </c>
      <c r="R84" s="224" t="s">
        <v>195</v>
      </c>
      <c r="T84" s="225">
        <v>4</v>
      </c>
      <c r="U84" s="220" t="s">
        <v>2007</v>
      </c>
      <c r="V84" s="224" t="s">
        <v>157</v>
      </c>
      <c r="W84" s="218" t="s">
        <v>208</v>
      </c>
      <c r="X84" s="227">
        <v>1798</v>
      </c>
      <c r="Y84" s="224" t="s">
        <v>209</v>
      </c>
      <c r="Z84" s="227">
        <v>1798</v>
      </c>
      <c r="AA84" s="224" t="s">
        <v>209</v>
      </c>
      <c r="AB84" s="224" t="s">
        <v>2314</v>
      </c>
      <c r="AC84" s="221" t="s">
        <v>2311</v>
      </c>
      <c r="AD84" s="218" t="s">
        <v>2312</v>
      </c>
      <c r="AE84" s="219" t="s">
        <v>2313</v>
      </c>
    </row>
    <row r="85" spans="1:31" ht="15.6" customHeight="1" x14ac:dyDescent="0.25">
      <c r="A85" s="315"/>
      <c r="B85" s="315"/>
      <c r="C85" s="315"/>
      <c r="D85" s="315"/>
      <c r="E85" s="315"/>
      <c r="F85" s="315"/>
      <c r="G85" s="252"/>
      <c r="I85" s="217"/>
      <c r="J85" s="218" t="s">
        <v>210</v>
      </c>
      <c r="K85" s="219" t="s">
        <v>211</v>
      </c>
      <c r="L85" s="220" t="s">
        <v>157</v>
      </c>
      <c r="M85" s="221" t="s">
        <v>6</v>
      </c>
      <c r="N85" s="222" t="s">
        <v>20</v>
      </c>
      <c r="O85" s="223">
        <v>34341</v>
      </c>
      <c r="P85" s="221" t="s">
        <v>2315</v>
      </c>
      <c r="Q85" s="219" t="s">
        <v>211</v>
      </c>
      <c r="R85" s="224" t="s">
        <v>195</v>
      </c>
      <c r="T85" s="225">
        <v>5</v>
      </c>
      <c r="U85" s="220" t="s">
        <v>2007</v>
      </c>
      <c r="V85" s="224" t="s">
        <v>157</v>
      </c>
      <c r="W85" s="218" t="s">
        <v>210</v>
      </c>
      <c r="X85" s="227">
        <v>2204</v>
      </c>
      <c r="Y85" s="224" t="s">
        <v>211</v>
      </c>
      <c r="Z85" s="227">
        <v>2204</v>
      </c>
      <c r="AA85" s="224" t="s">
        <v>211</v>
      </c>
      <c r="AB85" s="224" t="s">
        <v>2318</v>
      </c>
      <c r="AC85" s="221" t="s">
        <v>2315</v>
      </c>
      <c r="AD85" s="218" t="s">
        <v>2316</v>
      </c>
      <c r="AE85" s="219" t="s">
        <v>2317</v>
      </c>
    </row>
    <row r="86" spans="1:31" s="246" customFormat="1" ht="27.95" customHeight="1" x14ac:dyDescent="0.2">
      <c r="A86" s="314" t="s">
        <v>1820</v>
      </c>
      <c r="B86" s="314"/>
      <c r="C86" s="314"/>
      <c r="D86" s="314"/>
      <c r="E86" s="314"/>
      <c r="F86" s="314"/>
      <c r="G86" s="314"/>
      <c r="H86" s="206" t="s">
        <v>73</v>
      </c>
      <c r="I86" s="250"/>
      <c r="J86" s="218" t="s">
        <v>212</v>
      </c>
      <c r="K86" s="219" t="s">
        <v>213</v>
      </c>
      <c r="L86" s="220" t="s">
        <v>157</v>
      </c>
      <c r="M86" s="221" t="s">
        <v>6</v>
      </c>
      <c r="N86" s="222" t="s">
        <v>20</v>
      </c>
      <c r="O86" s="223">
        <v>15211</v>
      </c>
      <c r="P86" s="221" t="s">
        <v>2319</v>
      </c>
      <c r="Q86" s="219" t="s">
        <v>213</v>
      </c>
      <c r="R86" s="224" t="s">
        <v>195</v>
      </c>
      <c r="T86" s="225">
        <v>4</v>
      </c>
      <c r="U86" s="220" t="s">
        <v>2007</v>
      </c>
      <c r="V86" s="224" t="s">
        <v>157</v>
      </c>
      <c r="W86" s="218" t="s">
        <v>212</v>
      </c>
      <c r="X86" s="227">
        <v>2217</v>
      </c>
      <c r="Y86" s="224" t="s">
        <v>213</v>
      </c>
      <c r="Z86" s="227">
        <v>2217</v>
      </c>
      <c r="AA86" s="224" t="s">
        <v>213</v>
      </c>
      <c r="AB86" s="224" t="s">
        <v>2322</v>
      </c>
      <c r="AC86" s="221" t="s">
        <v>2319</v>
      </c>
      <c r="AD86" s="218" t="s">
        <v>2320</v>
      </c>
      <c r="AE86" s="219" t="s">
        <v>2321</v>
      </c>
    </row>
    <row r="87" spans="1:31" ht="9.9499999999999993" customHeight="1" x14ac:dyDescent="0.25">
      <c r="A87" s="315"/>
      <c r="B87" s="315"/>
      <c r="C87" s="315"/>
      <c r="D87" s="315"/>
      <c r="E87" s="315"/>
      <c r="F87" s="315"/>
      <c r="G87" s="252"/>
      <c r="I87" s="217"/>
      <c r="J87" s="218" t="s">
        <v>214</v>
      </c>
      <c r="K87" s="219" t="s">
        <v>215</v>
      </c>
      <c r="L87" s="220" t="s">
        <v>157</v>
      </c>
      <c r="M87" s="221" t="s">
        <v>6</v>
      </c>
      <c r="N87" s="222" t="s">
        <v>20</v>
      </c>
      <c r="O87" s="223">
        <v>23667</v>
      </c>
      <c r="P87" s="221">
        <v>80098810155</v>
      </c>
      <c r="Q87" s="219" t="s">
        <v>215</v>
      </c>
      <c r="R87" s="224" t="s">
        <v>195</v>
      </c>
      <c r="T87" s="225">
        <v>5</v>
      </c>
      <c r="U87" s="220" t="s">
        <v>2007</v>
      </c>
      <c r="V87" s="224" t="s">
        <v>157</v>
      </c>
      <c r="W87" s="218" t="s">
        <v>214</v>
      </c>
      <c r="X87" s="227">
        <v>2244</v>
      </c>
      <c r="Y87" s="224" t="s">
        <v>215</v>
      </c>
      <c r="Z87" s="227">
        <v>2244</v>
      </c>
      <c r="AA87" s="224" t="s">
        <v>215</v>
      </c>
      <c r="AB87" s="224" t="s">
        <v>2325</v>
      </c>
      <c r="AC87" s="221">
        <v>80098810155</v>
      </c>
      <c r="AD87" s="218" t="s">
        <v>2323</v>
      </c>
      <c r="AE87" s="219" t="s">
        <v>2324</v>
      </c>
    </row>
    <row r="88" spans="1:31" s="246" customFormat="1" ht="24.95" customHeight="1" x14ac:dyDescent="0.2">
      <c r="A88" s="242"/>
      <c r="B88" s="314" t="s">
        <v>1821</v>
      </c>
      <c r="C88" s="314"/>
      <c r="D88" s="314"/>
      <c r="E88" s="314"/>
      <c r="F88" s="314"/>
      <c r="G88" s="314"/>
      <c r="H88" s="206"/>
      <c r="I88" s="250"/>
      <c r="J88" s="218" t="s">
        <v>216</v>
      </c>
      <c r="K88" s="219" t="s">
        <v>217</v>
      </c>
      <c r="L88" s="220" t="s">
        <v>157</v>
      </c>
      <c r="M88" s="221" t="s">
        <v>6</v>
      </c>
      <c r="N88" s="222" t="s">
        <v>20</v>
      </c>
      <c r="O88" s="223">
        <v>75723</v>
      </c>
      <c r="P88" s="221" t="s">
        <v>2326</v>
      </c>
      <c r="Q88" s="219" t="s">
        <v>217</v>
      </c>
      <c r="R88" s="224" t="s">
        <v>195</v>
      </c>
      <c r="T88" s="225">
        <v>6</v>
      </c>
      <c r="U88" s="220" t="s">
        <v>2007</v>
      </c>
      <c r="V88" s="224" t="s">
        <v>157</v>
      </c>
      <c r="W88" s="218" t="s">
        <v>216</v>
      </c>
      <c r="X88" s="227">
        <v>2350</v>
      </c>
      <c r="Y88" s="224" t="s">
        <v>217</v>
      </c>
      <c r="Z88" s="227">
        <v>2350</v>
      </c>
      <c r="AA88" s="224" t="s">
        <v>217</v>
      </c>
      <c r="AB88" s="224" t="s">
        <v>2329</v>
      </c>
      <c r="AC88" s="221" t="s">
        <v>2326</v>
      </c>
      <c r="AD88" s="218" t="s">
        <v>2327</v>
      </c>
      <c r="AE88" s="219" t="s">
        <v>2328</v>
      </c>
    </row>
    <row r="89" spans="1:31" ht="15.6" customHeight="1" x14ac:dyDescent="0.25">
      <c r="A89" s="254"/>
      <c r="B89" s="254"/>
      <c r="C89" s="254"/>
      <c r="D89" s="254"/>
      <c r="E89" s="254"/>
      <c r="F89" s="254"/>
      <c r="G89" s="252"/>
      <c r="I89" s="217"/>
      <c r="J89" s="218" t="s">
        <v>218</v>
      </c>
      <c r="K89" s="219" t="s">
        <v>219</v>
      </c>
      <c r="L89" s="220" t="s">
        <v>157</v>
      </c>
      <c r="M89" s="221" t="s">
        <v>6</v>
      </c>
      <c r="N89" s="222" t="s">
        <v>20</v>
      </c>
      <c r="O89" s="223">
        <v>47720</v>
      </c>
      <c r="P89" s="221" t="s">
        <v>2330</v>
      </c>
      <c r="Q89" s="219" t="s">
        <v>219</v>
      </c>
      <c r="R89" s="224" t="s">
        <v>195</v>
      </c>
      <c r="T89" s="225">
        <v>5</v>
      </c>
      <c r="U89" s="220" t="s">
        <v>2007</v>
      </c>
      <c r="V89" s="224" t="s">
        <v>157</v>
      </c>
      <c r="W89" s="218" t="s">
        <v>218</v>
      </c>
      <c r="X89" s="227">
        <v>2500</v>
      </c>
      <c r="Y89" s="224" t="s">
        <v>219</v>
      </c>
      <c r="Z89" s="227">
        <v>2500</v>
      </c>
      <c r="AA89" s="224" t="s">
        <v>219</v>
      </c>
      <c r="AB89" s="224" t="s">
        <v>2333</v>
      </c>
      <c r="AC89" s="221" t="s">
        <v>2330</v>
      </c>
      <c r="AD89" s="218" t="s">
        <v>2331</v>
      </c>
      <c r="AE89" s="219" t="s">
        <v>2332</v>
      </c>
    </row>
    <row r="90" spans="1:31" ht="18" customHeight="1" x14ac:dyDescent="0.25">
      <c r="J90" s="218" t="s">
        <v>220</v>
      </c>
      <c r="K90" s="219" t="s">
        <v>221</v>
      </c>
      <c r="L90" s="220" t="s">
        <v>157</v>
      </c>
      <c r="M90" s="221" t="s">
        <v>6</v>
      </c>
      <c r="N90" s="222" t="s">
        <v>20</v>
      </c>
      <c r="O90" s="223">
        <v>18302</v>
      </c>
      <c r="P90" s="221" t="s">
        <v>2334</v>
      </c>
      <c r="Q90" s="219" t="s">
        <v>221</v>
      </c>
      <c r="R90" s="224" t="s">
        <v>195</v>
      </c>
      <c r="T90" s="225">
        <v>4</v>
      </c>
      <c r="U90" s="220" t="s">
        <v>2007</v>
      </c>
      <c r="V90" s="224" t="s">
        <v>157</v>
      </c>
      <c r="W90" s="218" t="s">
        <v>220</v>
      </c>
      <c r="X90" s="227">
        <v>2569</v>
      </c>
      <c r="Y90" s="224" t="s">
        <v>221</v>
      </c>
      <c r="Z90" s="227">
        <v>2569</v>
      </c>
      <c r="AA90" s="224" t="s">
        <v>221</v>
      </c>
      <c r="AB90" s="224" t="s">
        <v>2337</v>
      </c>
      <c r="AC90" s="221" t="s">
        <v>2334</v>
      </c>
      <c r="AD90" s="218" t="s">
        <v>2335</v>
      </c>
      <c r="AE90" s="219" t="s">
        <v>2336</v>
      </c>
    </row>
    <row r="91" spans="1:31" ht="18" customHeight="1" x14ac:dyDescent="0.25">
      <c r="J91" s="218" t="s">
        <v>222</v>
      </c>
      <c r="K91" s="219" t="s">
        <v>223</v>
      </c>
      <c r="L91" s="220" t="s">
        <v>157</v>
      </c>
      <c r="M91" s="221" t="s">
        <v>6</v>
      </c>
      <c r="N91" s="222" t="s">
        <v>20</v>
      </c>
      <c r="O91" s="223">
        <v>20019</v>
      </c>
      <c r="P91" s="221" t="s">
        <v>2338</v>
      </c>
      <c r="Q91" s="219" t="s">
        <v>223</v>
      </c>
      <c r="R91" s="224" t="s">
        <v>195</v>
      </c>
      <c r="T91" s="225">
        <v>5</v>
      </c>
      <c r="U91" s="220" t="s">
        <v>2007</v>
      </c>
      <c r="V91" s="224" t="s">
        <v>157</v>
      </c>
      <c r="W91" s="218" t="s">
        <v>222</v>
      </c>
      <c r="X91" s="227">
        <v>2591</v>
      </c>
      <c r="Y91" s="224" t="s">
        <v>223</v>
      </c>
      <c r="Z91" s="227">
        <v>2591</v>
      </c>
      <c r="AA91" s="224" t="s">
        <v>223</v>
      </c>
      <c r="AB91" s="224" t="s">
        <v>2341</v>
      </c>
      <c r="AC91" s="221" t="s">
        <v>2338</v>
      </c>
      <c r="AD91" s="218" t="s">
        <v>2339</v>
      </c>
      <c r="AE91" s="219" t="s">
        <v>2340</v>
      </c>
    </row>
    <row r="92" spans="1:31" ht="18" customHeight="1" x14ac:dyDescent="0.25">
      <c r="J92" s="218" t="s">
        <v>224</v>
      </c>
      <c r="K92" s="219" t="s">
        <v>225</v>
      </c>
      <c r="L92" s="220" t="s">
        <v>157</v>
      </c>
      <c r="M92" s="221" t="s">
        <v>6</v>
      </c>
      <c r="N92" s="222" t="s">
        <v>20</v>
      </c>
      <c r="O92" s="223">
        <v>20534</v>
      </c>
      <c r="P92" s="221" t="s">
        <v>2342</v>
      </c>
      <c r="Q92" s="219" t="s">
        <v>225</v>
      </c>
      <c r="R92" s="224" t="s">
        <v>195</v>
      </c>
      <c r="T92" s="225">
        <v>5</v>
      </c>
      <c r="U92" s="220" t="s">
        <v>2007</v>
      </c>
      <c r="V92" s="224" t="s">
        <v>157</v>
      </c>
      <c r="W92" s="218" t="s">
        <v>224</v>
      </c>
      <c r="X92" s="227">
        <v>2596</v>
      </c>
      <c r="Y92" s="224" t="s">
        <v>225</v>
      </c>
      <c r="Z92" s="227">
        <v>2596</v>
      </c>
      <c r="AA92" s="224" t="s">
        <v>225</v>
      </c>
      <c r="AB92" s="224" t="s">
        <v>2345</v>
      </c>
      <c r="AC92" s="221" t="s">
        <v>2342</v>
      </c>
      <c r="AD92" s="218" t="s">
        <v>2343</v>
      </c>
      <c r="AE92" s="219" t="s">
        <v>2344</v>
      </c>
    </row>
    <row r="93" spans="1:31" ht="18" customHeight="1" x14ac:dyDescent="0.25">
      <c r="J93" s="218" t="s">
        <v>226</v>
      </c>
      <c r="K93" s="219" t="s">
        <v>227</v>
      </c>
      <c r="L93" s="220" t="s">
        <v>157</v>
      </c>
      <c r="M93" s="221" t="s">
        <v>6</v>
      </c>
      <c r="N93" s="222" t="s">
        <v>20</v>
      </c>
      <c r="O93" s="223">
        <v>34727</v>
      </c>
      <c r="P93" s="221" t="s">
        <v>2346</v>
      </c>
      <c r="Q93" s="219" t="s">
        <v>227</v>
      </c>
      <c r="R93" s="224" t="s">
        <v>195</v>
      </c>
      <c r="T93" s="225">
        <v>5</v>
      </c>
      <c r="U93" s="220" t="s">
        <v>2007</v>
      </c>
      <c r="V93" s="224" t="s">
        <v>157</v>
      </c>
      <c r="W93" s="218" t="s">
        <v>226</v>
      </c>
      <c r="X93" s="227">
        <v>2615</v>
      </c>
      <c r="Y93" s="224" t="s">
        <v>227</v>
      </c>
      <c r="Z93" s="227">
        <v>2615</v>
      </c>
      <c r="AA93" s="224" t="s">
        <v>227</v>
      </c>
      <c r="AB93" s="224" t="s">
        <v>2349</v>
      </c>
      <c r="AC93" s="221" t="s">
        <v>2346</v>
      </c>
      <c r="AD93" s="218" t="s">
        <v>2347</v>
      </c>
      <c r="AE93" s="219" t="s">
        <v>2348</v>
      </c>
    </row>
    <row r="94" spans="1:31" ht="18" customHeight="1" x14ac:dyDescent="0.25">
      <c r="J94" s="218" t="s">
        <v>228</v>
      </c>
      <c r="K94" s="219" t="s">
        <v>229</v>
      </c>
      <c r="L94" s="220" t="s">
        <v>157</v>
      </c>
      <c r="M94" s="221" t="s">
        <v>6</v>
      </c>
      <c r="N94" s="222" t="s">
        <v>20</v>
      </c>
      <c r="O94" s="223">
        <v>18797</v>
      </c>
      <c r="P94" s="221">
        <v>83005680158</v>
      </c>
      <c r="Q94" s="219" t="s">
        <v>229</v>
      </c>
      <c r="R94" s="224" t="s">
        <v>195</v>
      </c>
      <c r="T94" s="225">
        <v>4</v>
      </c>
      <c r="U94" s="220" t="s">
        <v>2007</v>
      </c>
      <c r="V94" s="224" t="s">
        <v>157</v>
      </c>
      <c r="W94" s="218" t="s">
        <v>228</v>
      </c>
      <c r="X94" s="227">
        <v>2751</v>
      </c>
      <c r="Y94" s="224" t="s">
        <v>229</v>
      </c>
      <c r="Z94" s="227">
        <v>2751</v>
      </c>
      <c r="AA94" s="224" t="s">
        <v>229</v>
      </c>
      <c r="AB94" s="224" t="s">
        <v>2352</v>
      </c>
      <c r="AC94" s="221">
        <v>83005680158</v>
      </c>
      <c r="AD94" s="218" t="s">
        <v>2350</v>
      </c>
      <c r="AE94" s="219" t="s">
        <v>2351</v>
      </c>
    </row>
    <row r="95" spans="1:31" ht="18" customHeight="1" x14ac:dyDescent="0.25">
      <c r="J95" s="218" t="s">
        <v>230</v>
      </c>
      <c r="K95" s="219" t="s">
        <v>231</v>
      </c>
      <c r="L95" s="220" t="s">
        <v>157</v>
      </c>
      <c r="M95" s="221" t="s">
        <v>6</v>
      </c>
      <c r="N95" s="222" t="s">
        <v>20</v>
      </c>
      <c r="O95" s="223">
        <v>27155</v>
      </c>
      <c r="P95" s="221" t="s">
        <v>2353</v>
      </c>
      <c r="Q95" s="219" t="s">
        <v>231</v>
      </c>
      <c r="R95" s="224" t="s">
        <v>195</v>
      </c>
      <c r="T95" s="225">
        <v>5</v>
      </c>
      <c r="U95" s="220" t="s">
        <v>2007</v>
      </c>
      <c r="V95" s="224" t="s">
        <v>157</v>
      </c>
      <c r="W95" s="218" t="s">
        <v>230</v>
      </c>
      <c r="X95" s="227">
        <v>3287</v>
      </c>
      <c r="Y95" s="224" t="s">
        <v>231</v>
      </c>
      <c r="Z95" s="227">
        <v>3287</v>
      </c>
      <c r="AA95" s="224" t="s">
        <v>231</v>
      </c>
      <c r="AB95" s="224" t="s">
        <v>2356</v>
      </c>
      <c r="AC95" s="221" t="s">
        <v>2353</v>
      </c>
      <c r="AD95" s="218" t="s">
        <v>2354</v>
      </c>
      <c r="AE95" s="219" t="s">
        <v>2355</v>
      </c>
    </row>
    <row r="96" spans="1:31" ht="18" customHeight="1" x14ac:dyDescent="0.25">
      <c r="J96" s="218" t="s">
        <v>232</v>
      </c>
      <c r="K96" s="219" t="s">
        <v>233</v>
      </c>
      <c r="L96" s="220" t="s">
        <v>157</v>
      </c>
      <c r="M96" s="221" t="s">
        <v>6</v>
      </c>
      <c r="N96" s="222" t="s">
        <v>20</v>
      </c>
      <c r="O96" s="223">
        <v>20529</v>
      </c>
      <c r="P96" s="221" t="s">
        <v>2357</v>
      </c>
      <c r="Q96" s="219" t="s">
        <v>233</v>
      </c>
      <c r="R96" s="224" t="s">
        <v>195</v>
      </c>
      <c r="T96" s="225">
        <v>5</v>
      </c>
      <c r="U96" s="220" t="s">
        <v>2007</v>
      </c>
      <c r="V96" s="224" t="s">
        <v>157</v>
      </c>
      <c r="W96" s="218" t="s">
        <v>232</v>
      </c>
      <c r="X96" s="227">
        <v>3441</v>
      </c>
      <c r="Y96" s="224" t="s">
        <v>233</v>
      </c>
      <c r="Z96" s="227">
        <v>3441</v>
      </c>
      <c r="AA96" s="224" t="s">
        <v>233</v>
      </c>
      <c r="AB96" s="224" t="s">
        <v>2360</v>
      </c>
      <c r="AC96" s="221" t="s">
        <v>2357</v>
      </c>
      <c r="AD96" s="218" t="s">
        <v>2358</v>
      </c>
      <c r="AE96" s="219" t="s">
        <v>2359</v>
      </c>
    </row>
    <row r="97" spans="10:31" ht="18" customHeight="1" x14ac:dyDescent="0.25">
      <c r="J97" s="218" t="s">
        <v>234</v>
      </c>
      <c r="K97" s="219" t="s">
        <v>235</v>
      </c>
      <c r="L97" s="220" t="s">
        <v>157</v>
      </c>
      <c r="M97" s="221" t="s">
        <v>6</v>
      </c>
      <c r="N97" s="222" t="s">
        <v>20</v>
      </c>
      <c r="O97" s="223">
        <v>25763</v>
      </c>
      <c r="P97" s="221" t="s">
        <v>2361</v>
      </c>
      <c r="Q97" s="219" t="s">
        <v>235</v>
      </c>
      <c r="R97" s="224" t="s">
        <v>195</v>
      </c>
      <c r="T97" s="225">
        <v>5</v>
      </c>
      <c r="U97" s="220" t="s">
        <v>2007</v>
      </c>
      <c r="V97" s="224" t="s">
        <v>157</v>
      </c>
      <c r="W97" s="218" t="s">
        <v>234</v>
      </c>
      <c r="X97" s="227">
        <v>3688</v>
      </c>
      <c r="Y97" s="224" t="s">
        <v>235</v>
      </c>
      <c r="Z97" s="227">
        <v>3688</v>
      </c>
      <c r="AA97" s="224" t="s">
        <v>235</v>
      </c>
      <c r="AB97" s="224" t="s">
        <v>2364</v>
      </c>
      <c r="AC97" s="221" t="s">
        <v>2361</v>
      </c>
      <c r="AD97" s="218" t="s">
        <v>2362</v>
      </c>
      <c r="AE97" s="219" t="s">
        <v>2363</v>
      </c>
    </row>
    <row r="98" spans="10:31" ht="18" customHeight="1" x14ac:dyDescent="0.25">
      <c r="J98" s="218" t="s">
        <v>236</v>
      </c>
      <c r="K98" s="219" t="s">
        <v>237</v>
      </c>
      <c r="L98" s="220" t="s">
        <v>157</v>
      </c>
      <c r="M98" s="221" t="s">
        <v>6</v>
      </c>
      <c r="N98" s="222" t="s">
        <v>20</v>
      </c>
      <c r="O98" s="223">
        <v>60177</v>
      </c>
      <c r="P98" s="221" t="s">
        <v>2365</v>
      </c>
      <c r="Q98" s="219" t="s">
        <v>237</v>
      </c>
      <c r="R98" s="224" t="s">
        <v>195</v>
      </c>
      <c r="T98" s="225">
        <v>6</v>
      </c>
      <c r="U98" s="220" t="s">
        <v>2007</v>
      </c>
      <c r="V98" s="224" t="s">
        <v>157</v>
      </c>
      <c r="W98" s="218" t="s">
        <v>236</v>
      </c>
      <c r="X98" s="227">
        <v>3770</v>
      </c>
      <c r="Y98" s="224" t="s">
        <v>237</v>
      </c>
      <c r="Z98" s="227">
        <v>3770</v>
      </c>
      <c r="AA98" s="224" t="s">
        <v>237</v>
      </c>
      <c r="AB98" s="224" t="s">
        <v>2368</v>
      </c>
      <c r="AC98" s="221" t="s">
        <v>2365</v>
      </c>
      <c r="AD98" s="218" t="s">
        <v>2366</v>
      </c>
      <c r="AE98" s="219" t="s">
        <v>2367</v>
      </c>
    </row>
    <row r="99" spans="10:31" ht="18" customHeight="1" x14ac:dyDescent="0.25">
      <c r="J99" s="218" t="s">
        <v>238</v>
      </c>
      <c r="K99" s="219" t="s">
        <v>239</v>
      </c>
      <c r="L99" s="220" t="s">
        <v>157</v>
      </c>
      <c r="M99" s="221" t="s">
        <v>6</v>
      </c>
      <c r="N99" s="222" t="s">
        <v>20</v>
      </c>
      <c r="O99" s="223">
        <v>23906</v>
      </c>
      <c r="P99" s="221" t="s">
        <v>2369</v>
      </c>
      <c r="Q99" s="219" t="s">
        <v>239</v>
      </c>
      <c r="R99" s="224" t="s">
        <v>195</v>
      </c>
      <c r="T99" s="225">
        <v>5</v>
      </c>
      <c r="U99" s="220" t="s">
        <v>2007</v>
      </c>
      <c r="V99" s="224" t="s">
        <v>157</v>
      </c>
      <c r="W99" s="218" t="s">
        <v>238</v>
      </c>
      <c r="X99" s="227">
        <v>3987</v>
      </c>
      <c r="Y99" s="224" t="s">
        <v>239</v>
      </c>
      <c r="Z99" s="227">
        <v>3987</v>
      </c>
      <c r="AA99" s="224" t="s">
        <v>239</v>
      </c>
      <c r="AB99" s="224" t="s">
        <v>2372</v>
      </c>
      <c r="AC99" s="221" t="s">
        <v>2369</v>
      </c>
      <c r="AD99" s="218" t="s">
        <v>2370</v>
      </c>
      <c r="AE99" s="219" t="s">
        <v>2371</v>
      </c>
    </row>
    <row r="100" spans="10:31" ht="18" customHeight="1" x14ac:dyDescent="0.25">
      <c r="J100" s="218" t="s">
        <v>240</v>
      </c>
      <c r="K100" s="219" t="s">
        <v>241</v>
      </c>
      <c r="L100" s="220" t="s">
        <v>157</v>
      </c>
      <c r="M100" s="221" t="s">
        <v>6</v>
      </c>
      <c r="N100" s="222" t="s">
        <v>20</v>
      </c>
      <c r="O100" s="223">
        <v>18127</v>
      </c>
      <c r="P100" s="221">
        <v>84507510158</v>
      </c>
      <c r="Q100" s="219" t="s">
        <v>241</v>
      </c>
      <c r="R100" s="224" t="s">
        <v>195</v>
      </c>
      <c r="T100" s="225">
        <v>4</v>
      </c>
      <c r="U100" s="220" t="s">
        <v>2007</v>
      </c>
      <c r="V100" s="224" t="s">
        <v>157</v>
      </c>
      <c r="W100" s="218" t="s">
        <v>240</v>
      </c>
      <c r="X100" s="227">
        <v>4223</v>
      </c>
      <c r="Y100" s="224" t="s">
        <v>241</v>
      </c>
      <c r="Z100" s="227">
        <v>4223</v>
      </c>
      <c r="AA100" s="224" t="s">
        <v>241</v>
      </c>
      <c r="AB100" s="224" t="s">
        <v>2375</v>
      </c>
      <c r="AC100" s="221">
        <v>84507510158</v>
      </c>
      <c r="AD100" s="218" t="s">
        <v>2373</v>
      </c>
      <c r="AE100" s="219" t="s">
        <v>2374</v>
      </c>
    </row>
    <row r="101" spans="10:31" ht="18" customHeight="1" x14ac:dyDescent="0.25">
      <c r="J101" s="218" t="s">
        <v>242</v>
      </c>
      <c r="K101" s="219" t="s">
        <v>243</v>
      </c>
      <c r="L101" s="220" t="s">
        <v>157</v>
      </c>
      <c r="M101" s="221" t="s">
        <v>6</v>
      </c>
      <c r="N101" s="222" t="s">
        <v>20</v>
      </c>
      <c r="O101" s="223">
        <v>18493</v>
      </c>
      <c r="P101" s="221" t="s">
        <v>2376</v>
      </c>
      <c r="Q101" s="219" t="s">
        <v>243</v>
      </c>
      <c r="R101" s="224" t="s">
        <v>195</v>
      </c>
      <c r="T101" s="225">
        <v>4</v>
      </c>
      <c r="U101" s="220" t="s">
        <v>2007</v>
      </c>
      <c r="V101" s="224" t="s">
        <v>157</v>
      </c>
      <c r="W101" s="218" t="s">
        <v>242</v>
      </c>
      <c r="X101" s="227">
        <v>4241</v>
      </c>
      <c r="Y101" s="224" t="s">
        <v>243</v>
      </c>
      <c r="Z101" s="227">
        <v>4241</v>
      </c>
      <c r="AA101" s="224" t="s">
        <v>243</v>
      </c>
      <c r="AB101" s="224" t="s">
        <v>2379</v>
      </c>
      <c r="AC101" s="221" t="s">
        <v>2376</v>
      </c>
      <c r="AD101" s="218" t="s">
        <v>2377</v>
      </c>
      <c r="AE101" s="219" t="s">
        <v>2378</v>
      </c>
    </row>
    <row r="102" spans="10:31" ht="18" customHeight="1" x14ac:dyDescent="0.25">
      <c r="J102" s="218" t="s">
        <v>244</v>
      </c>
      <c r="K102" s="219" t="s">
        <v>245</v>
      </c>
      <c r="L102" s="220" t="s">
        <v>157</v>
      </c>
      <c r="M102" s="221" t="s">
        <v>6</v>
      </c>
      <c r="N102" s="222" t="s">
        <v>20</v>
      </c>
      <c r="O102" s="223">
        <v>1366180</v>
      </c>
      <c r="P102" s="221" t="s">
        <v>2380</v>
      </c>
      <c r="Q102" s="219" t="s">
        <v>245</v>
      </c>
      <c r="R102" s="224" t="s">
        <v>195</v>
      </c>
      <c r="T102" s="225">
        <v>7</v>
      </c>
      <c r="U102" s="220" t="s">
        <v>2007</v>
      </c>
      <c r="V102" s="224" t="s">
        <v>157</v>
      </c>
      <c r="W102" s="218" t="s">
        <v>244</v>
      </c>
      <c r="X102" s="227">
        <v>4308</v>
      </c>
      <c r="Y102" s="224" t="s">
        <v>245</v>
      </c>
      <c r="Z102" s="227">
        <v>4308</v>
      </c>
      <c r="AA102" s="224" t="s">
        <v>245</v>
      </c>
      <c r="AB102" s="224" t="s">
        <v>195</v>
      </c>
      <c r="AC102" s="221" t="s">
        <v>2380</v>
      </c>
      <c r="AD102" s="218" t="s">
        <v>2381</v>
      </c>
      <c r="AE102" s="219" t="s">
        <v>2382</v>
      </c>
    </row>
    <row r="103" spans="10:31" ht="18" customHeight="1" x14ac:dyDescent="0.25">
      <c r="J103" s="218" t="s">
        <v>246</v>
      </c>
      <c r="K103" s="219" t="s">
        <v>247</v>
      </c>
      <c r="L103" s="220" t="s">
        <v>157</v>
      </c>
      <c r="M103" s="221" t="s">
        <v>6</v>
      </c>
      <c r="N103" s="222" t="s">
        <v>20</v>
      </c>
      <c r="O103" s="223">
        <v>17176</v>
      </c>
      <c r="P103" s="221" t="s">
        <v>2383</v>
      </c>
      <c r="Q103" s="219" t="s">
        <v>247</v>
      </c>
      <c r="R103" s="224" t="s">
        <v>195</v>
      </c>
      <c r="T103" s="225">
        <v>4</v>
      </c>
      <c r="U103" s="220" t="s">
        <v>2007</v>
      </c>
      <c r="V103" s="224" t="s">
        <v>157</v>
      </c>
      <c r="W103" s="218" t="s">
        <v>246</v>
      </c>
      <c r="X103" s="227">
        <v>4847</v>
      </c>
      <c r="Y103" s="224" t="s">
        <v>247</v>
      </c>
      <c r="Z103" s="227">
        <v>4847</v>
      </c>
      <c r="AA103" s="224" t="s">
        <v>247</v>
      </c>
      <c r="AB103" s="224" t="s">
        <v>2386</v>
      </c>
      <c r="AC103" s="221" t="s">
        <v>2383</v>
      </c>
      <c r="AD103" s="218" t="s">
        <v>2384</v>
      </c>
      <c r="AE103" s="219" t="s">
        <v>2385</v>
      </c>
    </row>
    <row r="104" spans="10:31" ht="18" customHeight="1" x14ac:dyDescent="0.25">
      <c r="J104" s="218" t="s">
        <v>248</v>
      </c>
      <c r="K104" s="219" t="s">
        <v>249</v>
      </c>
      <c r="L104" s="220" t="s">
        <v>157</v>
      </c>
      <c r="M104" s="221" t="s">
        <v>6</v>
      </c>
      <c r="N104" s="222" t="s">
        <v>20</v>
      </c>
      <c r="O104" s="223">
        <v>20003</v>
      </c>
      <c r="P104" s="221" t="s">
        <v>2387</v>
      </c>
      <c r="Q104" s="219" t="s">
        <v>249</v>
      </c>
      <c r="R104" s="224" t="s">
        <v>195</v>
      </c>
      <c r="T104" s="225">
        <v>5</v>
      </c>
      <c r="U104" s="220" t="s">
        <v>2007</v>
      </c>
      <c r="V104" s="224" t="s">
        <v>157</v>
      </c>
      <c r="W104" s="218" t="s">
        <v>248</v>
      </c>
      <c r="X104" s="227">
        <v>4911</v>
      </c>
      <c r="Y104" s="224" t="s">
        <v>249</v>
      </c>
      <c r="Z104" s="227">
        <v>4911</v>
      </c>
      <c r="AA104" s="224" t="s">
        <v>249</v>
      </c>
      <c r="AB104" s="224" t="s">
        <v>2390</v>
      </c>
      <c r="AC104" s="221" t="s">
        <v>2387</v>
      </c>
      <c r="AD104" s="218" t="s">
        <v>2388</v>
      </c>
      <c r="AE104" s="219" t="s">
        <v>2389</v>
      </c>
    </row>
    <row r="105" spans="10:31" ht="18" customHeight="1" x14ac:dyDescent="0.25">
      <c r="J105" s="218" t="s">
        <v>250</v>
      </c>
      <c r="K105" s="219" t="s">
        <v>251</v>
      </c>
      <c r="L105" s="220" t="s">
        <v>157</v>
      </c>
      <c r="M105" s="221" t="s">
        <v>6</v>
      </c>
      <c r="N105" s="222" t="s">
        <v>20</v>
      </c>
      <c r="O105" s="223">
        <v>46701</v>
      </c>
      <c r="P105" s="221" t="s">
        <v>2391</v>
      </c>
      <c r="Q105" s="219" t="s">
        <v>251</v>
      </c>
      <c r="R105" s="224" t="s">
        <v>195</v>
      </c>
      <c r="T105" s="225">
        <v>5</v>
      </c>
      <c r="U105" s="220" t="s">
        <v>2007</v>
      </c>
      <c r="V105" s="224" t="s">
        <v>157</v>
      </c>
      <c r="W105" s="218" t="s">
        <v>250</v>
      </c>
      <c r="X105" s="227">
        <v>5127</v>
      </c>
      <c r="Y105" s="224" t="s">
        <v>251</v>
      </c>
      <c r="Z105" s="227">
        <v>5127</v>
      </c>
      <c r="AA105" s="224" t="s">
        <v>251</v>
      </c>
      <c r="AB105" s="224" t="s">
        <v>2394</v>
      </c>
      <c r="AC105" s="221" t="s">
        <v>2391</v>
      </c>
      <c r="AD105" s="218" t="s">
        <v>2392</v>
      </c>
      <c r="AE105" s="219" t="s">
        <v>2393</v>
      </c>
    </row>
    <row r="106" spans="10:31" ht="18" customHeight="1" x14ac:dyDescent="0.25">
      <c r="J106" s="218" t="s">
        <v>252</v>
      </c>
      <c r="K106" s="219" t="s">
        <v>253</v>
      </c>
      <c r="L106" s="220" t="s">
        <v>157</v>
      </c>
      <c r="M106" s="221" t="s">
        <v>6</v>
      </c>
      <c r="N106" s="222" t="s">
        <v>20</v>
      </c>
      <c r="O106" s="223">
        <v>27842</v>
      </c>
      <c r="P106" s="221" t="s">
        <v>2395</v>
      </c>
      <c r="Q106" s="219" t="s">
        <v>253</v>
      </c>
      <c r="R106" s="224" t="s">
        <v>195</v>
      </c>
      <c r="T106" s="225">
        <v>5</v>
      </c>
      <c r="U106" s="220" t="s">
        <v>2007</v>
      </c>
      <c r="V106" s="224" t="s">
        <v>157</v>
      </c>
      <c r="W106" s="218" t="s">
        <v>252</v>
      </c>
      <c r="X106" s="227">
        <v>5215</v>
      </c>
      <c r="Y106" s="224" t="s">
        <v>253</v>
      </c>
      <c r="Z106" s="227">
        <v>5215</v>
      </c>
      <c r="AA106" s="224" t="s">
        <v>253</v>
      </c>
      <c r="AB106" s="224" t="s">
        <v>2398</v>
      </c>
      <c r="AC106" s="221" t="s">
        <v>2395</v>
      </c>
      <c r="AD106" s="218" t="s">
        <v>2396</v>
      </c>
      <c r="AE106" s="219" t="s">
        <v>2397</v>
      </c>
    </row>
    <row r="107" spans="10:31" ht="18" customHeight="1" x14ac:dyDescent="0.25">
      <c r="J107" s="218" t="s">
        <v>254</v>
      </c>
      <c r="K107" s="219" t="s">
        <v>255</v>
      </c>
      <c r="L107" s="220" t="s">
        <v>157</v>
      </c>
      <c r="M107" s="221" t="s">
        <v>6</v>
      </c>
      <c r="N107" s="222" t="s">
        <v>20</v>
      </c>
      <c r="O107" s="223">
        <v>23387</v>
      </c>
      <c r="P107" s="221">
        <v>80101570150</v>
      </c>
      <c r="Q107" s="219" t="s">
        <v>255</v>
      </c>
      <c r="R107" s="224" t="s">
        <v>195</v>
      </c>
      <c r="T107" s="225">
        <v>5</v>
      </c>
      <c r="U107" s="220" t="s">
        <v>2007</v>
      </c>
      <c r="V107" s="224" t="s">
        <v>157</v>
      </c>
      <c r="W107" s="218" t="s">
        <v>254</v>
      </c>
      <c r="X107" s="227">
        <v>5346</v>
      </c>
      <c r="Y107" s="224" t="s">
        <v>255</v>
      </c>
      <c r="Z107" s="227">
        <v>5346</v>
      </c>
      <c r="AA107" s="224" t="s">
        <v>255</v>
      </c>
      <c r="AB107" s="224" t="s">
        <v>2401</v>
      </c>
      <c r="AC107" s="221">
        <v>80101570150</v>
      </c>
      <c r="AD107" s="218" t="s">
        <v>2399</v>
      </c>
      <c r="AE107" s="219" t="s">
        <v>2400</v>
      </c>
    </row>
    <row r="108" spans="10:31" ht="18" customHeight="1" x14ac:dyDescent="0.25">
      <c r="J108" s="218" t="s">
        <v>256</v>
      </c>
      <c r="K108" s="219" t="s">
        <v>257</v>
      </c>
      <c r="L108" s="220" t="s">
        <v>157</v>
      </c>
      <c r="M108" s="221" t="s">
        <v>6</v>
      </c>
      <c r="N108" s="222" t="s">
        <v>20</v>
      </c>
      <c r="O108" s="223">
        <v>15949</v>
      </c>
      <c r="P108" s="221">
        <v>80104290152</v>
      </c>
      <c r="Q108" s="219" t="s">
        <v>257</v>
      </c>
      <c r="R108" s="224" t="s">
        <v>195</v>
      </c>
      <c r="T108" s="225">
        <v>4</v>
      </c>
      <c r="U108" s="220" t="s">
        <v>2007</v>
      </c>
      <c r="V108" s="224" t="s">
        <v>157</v>
      </c>
      <c r="W108" s="218" t="s">
        <v>256</v>
      </c>
      <c r="X108" s="227">
        <v>5467</v>
      </c>
      <c r="Y108" s="224" t="s">
        <v>257</v>
      </c>
      <c r="Z108" s="227">
        <v>5467</v>
      </c>
      <c r="AA108" s="224" t="s">
        <v>257</v>
      </c>
      <c r="AB108" s="224" t="s">
        <v>2404</v>
      </c>
      <c r="AC108" s="221">
        <v>80104290152</v>
      </c>
      <c r="AD108" s="218" t="s">
        <v>2402</v>
      </c>
      <c r="AE108" s="219" t="s">
        <v>2403</v>
      </c>
    </row>
    <row r="109" spans="10:31" ht="18" customHeight="1" x14ac:dyDescent="0.25">
      <c r="J109" s="218" t="s">
        <v>258</v>
      </c>
      <c r="K109" s="219" t="s">
        <v>259</v>
      </c>
      <c r="L109" s="220" t="s">
        <v>157</v>
      </c>
      <c r="M109" s="221" t="s">
        <v>6</v>
      </c>
      <c r="N109" s="222" t="s">
        <v>20</v>
      </c>
      <c r="O109" s="223">
        <v>36920</v>
      </c>
      <c r="P109" s="221">
        <v>83501410159</v>
      </c>
      <c r="Q109" s="219" t="s">
        <v>259</v>
      </c>
      <c r="R109" s="224" t="s">
        <v>195</v>
      </c>
      <c r="T109" s="225">
        <v>5</v>
      </c>
      <c r="U109" s="220" t="s">
        <v>2007</v>
      </c>
      <c r="V109" s="224" t="s">
        <v>157</v>
      </c>
      <c r="W109" s="218" t="s">
        <v>258</v>
      </c>
      <c r="X109" s="227">
        <v>5512</v>
      </c>
      <c r="Y109" s="224" t="s">
        <v>259</v>
      </c>
      <c r="Z109" s="227">
        <v>5512</v>
      </c>
      <c r="AA109" s="224" t="s">
        <v>259</v>
      </c>
      <c r="AB109" s="224" t="s">
        <v>2407</v>
      </c>
      <c r="AC109" s="221">
        <v>83501410159</v>
      </c>
      <c r="AD109" s="218" t="s">
        <v>2405</v>
      </c>
      <c r="AE109" s="219" t="s">
        <v>2406</v>
      </c>
    </row>
    <row r="110" spans="10:31" ht="18" customHeight="1" x14ac:dyDescent="0.25">
      <c r="J110" s="218" t="s">
        <v>260</v>
      </c>
      <c r="K110" s="219" t="s">
        <v>261</v>
      </c>
      <c r="L110" s="220" t="s">
        <v>157</v>
      </c>
      <c r="M110" s="221" t="s">
        <v>6</v>
      </c>
      <c r="N110" s="222" t="s">
        <v>20</v>
      </c>
      <c r="O110" s="223">
        <v>50904</v>
      </c>
      <c r="P110" s="221" t="s">
        <v>2408</v>
      </c>
      <c r="Q110" s="219" t="s">
        <v>261</v>
      </c>
      <c r="R110" s="224" t="s">
        <v>195</v>
      </c>
      <c r="T110" s="225">
        <v>5</v>
      </c>
      <c r="U110" s="220" t="s">
        <v>2007</v>
      </c>
      <c r="V110" s="224" t="s">
        <v>157</v>
      </c>
      <c r="W110" s="218" t="s">
        <v>260</v>
      </c>
      <c r="X110" s="227">
        <v>5945</v>
      </c>
      <c r="Y110" s="224" t="s">
        <v>261</v>
      </c>
      <c r="Z110" s="227">
        <v>5945</v>
      </c>
      <c r="AA110" s="224" t="s">
        <v>261</v>
      </c>
      <c r="AB110" s="224" t="s">
        <v>2411</v>
      </c>
      <c r="AC110" s="221" t="s">
        <v>2408</v>
      </c>
      <c r="AD110" s="218" t="s">
        <v>2409</v>
      </c>
      <c r="AE110" s="219" t="s">
        <v>2410</v>
      </c>
    </row>
    <row r="111" spans="10:31" ht="18" customHeight="1" x14ac:dyDescent="0.25">
      <c r="J111" s="218" t="s">
        <v>262</v>
      </c>
      <c r="K111" s="219" t="s">
        <v>263</v>
      </c>
      <c r="L111" s="220" t="s">
        <v>157</v>
      </c>
      <c r="M111" s="221" t="s">
        <v>6</v>
      </c>
      <c r="N111" s="222" t="s">
        <v>20</v>
      </c>
      <c r="O111" s="223">
        <v>42442</v>
      </c>
      <c r="P111" s="221" t="s">
        <v>2412</v>
      </c>
      <c r="Q111" s="219" t="s">
        <v>263</v>
      </c>
      <c r="R111" s="224" t="s">
        <v>195</v>
      </c>
      <c r="T111" s="225">
        <v>5</v>
      </c>
      <c r="U111" s="220" t="s">
        <v>2007</v>
      </c>
      <c r="V111" s="224" t="s">
        <v>157</v>
      </c>
      <c r="W111" s="218" t="s">
        <v>262</v>
      </c>
      <c r="X111" s="227">
        <v>6236</v>
      </c>
      <c r="Y111" s="224" t="s">
        <v>263</v>
      </c>
      <c r="Z111" s="227">
        <v>6236</v>
      </c>
      <c r="AA111" s="224" t="s">
        <v>263</v>
      </c>
      <c r="AB111" s="224" t="s">
        <v>2415</v>
      </c>
      <c r="AC111" s="221" t="s">
        <v>2412</v>
      </c>
      <c r="AD111" s="218" t="s">
        <v>2413</v>
      </c>
      <c r="AE111" s="219" t="s">
        <v>2414</v>
      </c>
    </row>
    <row r="112" spans="10:31" ht="18" customHeight="1" x14ac:dyDescent="0.25">
      <c r="J112" s="218" t="s">
        <v>264</v>
      </c>
      <c r="K112" s="219" t="s">
        <v>265</v>
      </c>
      <c r="L112" s="220" t="s">
        <v>157</v>
      </c>
      <c r="M112" s="221" t="s">
        <v>6</v>
      </c>
      <c r="N112" s="222" t="s">
        <v>20</v>
      </c>
      <c r="O112" s="223">
        <v>32664</v>
      </c>
      <c r="P112" s="221" t="s">
        <v>2416</v>
      </c>
      <c r="Q112" s="219" t="s">
        <v>265</v>
      </c>
      <c r="R112" s="224" t="s">
        <v>195</v>
      </c>
      <c r="T112" s="225">
        <v>5</v>
      </c>
      <c r="U112" s="220" t="s">
        <v>2007</v>
      </c>
      <c r="V112" s="224" t="s">
        <v>157</v>
      </c>
      <c r="W112" s="218" t="s">
        <v>264</v>
      </c>
      <c r="X112" s="227">
        <v>6399</v>
      </c>
      <c r="Y112" s="224" t="s">
        <v>265</v>
      </c>
      <c r="Z112" s="227">
        <v>6399</v>
      </c>
      <c r="AA112" s="224" t="s">
        <v>265</v>
      </c>
      <c r="AB112" s="224" t="s">
        <v>2419</v>
      </c>
      <c r="AC112" s="221" t="s">
        <v>2416</v>
      </c>
      <c r="AD112" s="218" t="s">
        <v>2417</v>
      </c>
      <c r="AE112" s="219" t="s">
        <v>2418</v>
      </c>
    </row>
    <row r="113" spans="10:31" ht="18" customHeight="1" x14ac:dyDescent="0.25">
      <c r="J113" s="218" t="s">
        <v>266</v>
      </c>
      <c r="K113" s="219" t="s">
        <v>267</v>
      </c>
      <c r="L113" s="220" t="s">
        <v>157</v>
      </c>
      <c r="M113" s="221" t="s">
        <v>6</v>
      </c>
      <c r="N113" s="222" t="s">
        <v>20</v>
      </c>
      <c r="O113" s="223">
        <v>38314</v>
      </c>
      <c r="P113" s="221" t="s">
        <v>2420</v>
      </c>
      <c r="Q113" s="219" t="s">
        <v>267</v>
      </c>
      <c r="R113" s="224" t="s">
        <v>195</v>
      </c>
      <c r="T113" s="225">
        <v>5</v>
      </c>
      <c r="U113" s="220" t="s">
        <v>2007</v>
      </c>
      <c r="V113" s="224" t="s">
        <v>157</v>
      </c>
      <c r="W113" s="218" t="s">
        <v>266</v>
      </c>
      <c r="X113" s="227">
        <v>6482</v>
      </c>
      <c r="Y113" s="224" t="s">
        <v>267</v>
      </c>
      <c r="Z113" s="227">
        <v>6482</v>
      </c>
      <c r="AA113" s="224" t="s">
        <v>267</v>
      </c>
      <c r="AB113" s="224" t="s">
        <v>2423</v>
      </c>
      <c r="AC113" s="221" t="s">
        <v>2420</v>
      </c>
      <c r="AD113" s="218" t="s">
        <v>2421</v>
      </c>
      <c r="AE113" s="219" t="s">
        <v>2422</v>
      </c>
    </row>
    <row r="114" spans="10:31" ht="18" customHeight="1" x14ac:dyDescent="0.25">
      <c r="J114" s="218" t="s">
        <v>268</v>
      </c>
      <c r="K114" s="219" t="s">
        <v>269</v>
      </c>
      <c r="L114" s="220" t="s">
        <v>157</v>
      </c>
      <c r="M114" s="221" t="s">
        <v>6</v>
      </c>
      <c r="N114" s="222" t="s">
        <v>20</v>
      </c>
      <c r="O114" s="223">
        <v>35492</v>
      </c>
      <c r="P114" s="221">
        <v>83503670156</v>
      </c>
      <c r="Q114" s="219" t="s">
        <v>269</v>
      </c>
      <c r="R114" s="224" t="s">
        <v>195</v>
      </c>
      <c r="T114" s="225">
        <v>5</v>
      </c>
      <c r="U114" s="220" t="s">
        <v>2007</v>
      </c>
      <c r="V114" s="224" t="s">
        <v>157</v>
      </c>
      <c r="W114" s="218" t="s">
        <v>268</v>
      </c>
      <c r="X114" s="227">
        <v>6973</v>
      </c>
      <c r="Y114" s="224" t="s">
        <v>269</v>
      </c>
      <c r="Z114" s="227">
        <v>6973</v>
      </c>
      <c r="AA114" s="224" t="s">
        <v>269</v>
      </c>
      <c r="AB114" s="224" t="s">
        <v>2426</v>
      </c>
      <c r="AC114" s="221">
        <v>83503670156</v>
      </c>
      <c r="AD114" s="218" t="s">
        <v>2424</v>
      </c>
      <c r="AE114" s="219" t="s">
        <v>2425</v>
      </c>
    </row>
    <row r="115" spans="10:31" ht="18" customHeight="1" x14ac:dyDescent="0.25">
      <c r="J115" s="218" t="s">
        <v>270</v>
      </c>
      <c r="K115" s="219" t="s">
        <v>271</v>
      </c>
      <c r="L115" s="220" t="s">
        <v>157</v>
      </c>
      <c r="M115" s="221" t="s">
        <v>6</v>
      </c>
      <c r="N115" s="222" t="s">
        <v>20</v>
      </c>
      <c r="O115" s="223">
        <v>21500</v>
      </c>
      <c r="P115" s="221" t="s">
        <v>2427</v>
      </c>
      <c r="Q115" s="219" t="s">
        <v>271</v>
      </c>
      <c r="R115" s="224" t="s">
        <v>195</v>
      </c>
      <c r="T115" s="225">
        <v>5</v>
      </c>
      <c r="U115" s="220" t="s">
        <v>2007</v>
      </c>
      <c r="V115" s="224" t="s">
        <v>157</v>
      </c>
      <c r="W115" s="218" t="s">
        <v>270</v>
      </c>
      <c r="X115" s="227">
        <v>6993</v>
      </c>
      <c r="Y115" s="224" t="s">
        <v>271</v>
      </c>
      <c r="Z115" s="227">
        <v>6993</v>
      </c>
      <c r="AA115" s="224" t="s">
        <v>271</v>
      </c>
      <c r="AB115" s="224" t="s">
        <v>2430</v>
      </c>
      <c r="AC115" s="221" t="s">
        <v>2427</v>
      </c>
      <c r="AD115" s="218" t="s">
        <v>2428</v>
      </c>
      <c r="AE115" s="219" t="s">
        <v>2429</v>
      </c>
    </row>
    <row r="116" spans="10:31" ht="18" customHeight="1" x14ac:dyDescent="0.25">
      <c r="J116" s="218" t="s">
        <v>272</v>
      </c>
      <c r="K116" s="219" t="s">
        <v>273</v>
      </c>
      <c r="L116" s="220" t="s">
        <v>157</v>
      </c>
      <c r="M116" s="221" t="s">
        <v>6</v>
      </c>
      <c r="N116" s="222" t="s">
        <v>20</v>
      </c>
      <c r="O116" s="223">
        <v>81773</v>
      </c>
      <c r="P116" s="221" t="s">
        <v>2431</v>
      </c>
      <c r="Q116" s="219" t="s">
        <v>273</v>
      </c>
      <c r="R116" s="224" t="s">
        <v>195</v>
      </c>
      <c r="T116" s="225">
        <v>6</v>
      </c>
      <c r="U116" s="220" t="s">
        <v>2007</v>
      </c>
      <c r="V116" s="224" t="s">
        <v>157</v>
      </c>
      <c r="W116" s="218" t="s">
        <v>272</v>
      </c>
      <c r="X116" s="227">
        <v>7068</v>
      </c>
      <c r="Y116" s="224" t="s">
        <v>273</v>
      </c>
      <c r="Z116" s="227">
        <v>7068</v>
      </c>
      <c r="AA116" s="224" t="s">
        <v>273</v>
      </c>
      <c r="AB116" s="224" t="s">
        <v>2434</v>
      </c>
      <c r="AC116" s="221" t="s">
        <v>2431</v>
      </c>
      <c r="AD116" s="218" t="s">
        <v>2432</v>
      </c>
      <c r="AE116" s="219" t="s">
        <v>2433</v>
      </c>
    </row>
    <row r="117" spans="10:31" ht="18" customHeight="1" x14ac:dyDescent="0.25">
      <c r="J117" s="218" t="s">
        <v>274</v>
      </c>
      <c r="K117" s="219" t="s">
        <v>275</v>
      </c>
      <c r="L117" s="220" t="s">
        <v>157</v>
      </c>
      <c r="M117" s="221" t="s">
        <v>6</v>
      </c>
      <c r="N117" s="222" t="s">
        <v>20</v>
      </c>
      <c r="O117" s="223">
        <v>20060</v>
      </c>
      <c r="P117" s="221" t="s">
        <v>2435</v>
      </c>
      <c r="Q117" s="219" t="s">
        <v>275</v>
      </c>
      <c r="R117" s="224" t="s">
        <v>195</v>
      </c>
      <c r="T117" s="225">
        <v>5</v>
      </c>
      <c r="U117" s="220" t="s">
        <v>2007</v>
      </c>
      <c r="V117" s="224" t="s">
        <v>157</v>
      </c>
      <c r="W117" s="218" t="s">
        <v>274</v>
      </c>
      <c r="X117" s="227">
        <v>7076</v>
      </c>
      <c r="Y117" s="224" t="s">
        <v>275</v>
      </c>
      <c r="Z117" s="227">
        <v>7076</v>
      </c>
      <c r="AA117" s="224" t="s">
        <v>275</v>
      </c>
      <c r="AB117" s="224" t="s">
        <v>2438</v>
      </c>
      <c r="AC117" s="221" t="s">
        <v>2435</v>
      </c>
      <c r="AD117" s="218" t="s">
        <v>2436</v>
      </c>
      <c r="AE117" s="219" t="s">
        <v>2437</v>
      </c>
    </row>
    <row r="118" spans="10:31" ht="18" customHeight="1" x14ac:dyDescent="0.25">
      <c r="J118" s="218" t="s">
        <v>276</v>
      </c>
      <c r="K118" s="219" t="s">
        <v>277</v>
      </c>
      <c r="L118" s="220" t="s">
        <v>157</v>
      </c>
      <c r="M118" s="221" t="s">
        <v>6</v>
      </c>
      <c r="N118" s="222" t="s">
        <v>20</v>
      </c>
      <c r="O118" s="223">
        <v>20956</v>
      </c>
      <c r="P118" s="221" t="s">
        <v>2439</v>
      </c>
      <c r="Q118" s="219" t="s">
        <v>277</v>
      </c>
      <c r="R118" s="224" t="s">
        <v>195</v>
      </c>
      <c r="T118" s="225">
        <v>5</v>
      </c>
      <c r="U118" s="220" t="s">
        <v>2007</v>
      </c>
      <c r="V118" s="224" t="s">
        <v>157</v>
      </c>
      <c r="W118" s="218" t="s">
        <v>276</v>
      </c>
      <c r="X118" s="227">
        <v>7633</v>
      </c>
      <c r="Y118" s="224" t="s">
        <v>277</v>
      </c>
      <c r="Z118" s="227">
        <v>7633</v>
      </c>
      <c r="AA118" s="224" t="s">
        <v>277</v>
      </c>
      <c r="AB118" s="224" t="s">
        <v>2442</v>
      </c>
      <c r="AC118" s="221" t="s">
        <v>2439</v>
      </c>
      <c r="AD118" s="218" t="s">
        <v>2440</v>
      </c>
      <c r="AE118" s="219" t="s">
        <v>2441</v>
      </c>
    </row>
    <row r="119" spans="10:31" ht="18" customHeight="1" x14ac:dyDescent="0.25">
      <c r="J119" s="218" t="s">
        <v>278</v>
      </c>
      <c r="K119" s="219" t="s">
        <v>279</v>
      </c>
      <c r="L119" s="220" t="s">
        <v>157</v>
      </c>
      <c r="M119" s="221" t="s">
        <v>6</v>
      </c>
      <c r="N119" s="222" t="s">
        <v>20</v>
      </c>
      <c r="O119" s="223">
        <v>17016</v>
      </c>
      <c r="P119" s="221" t="s">
        <v>2443</v>
      </c>
      <c r="Q119" s="219" t="s">
        <v>279</v>
      </c>
      <c r="R119" s="224" t="s">
        <v>195</v>
      </c>
      <c r="T119" s="225">
        <v>4</v>
      </c>
      <c r="U119" s="220" t="s">
        <v>2007</v>
      </c>
      <c r="V119" s="224" t="s">
        <v>157</v>
      </c>
      <c r="W119" s="218" t="s">
        <v>278</v>
      </c>
      <c r="X119" s="227">
        <v>8130</v>
      </c>
      <c r="Y119" s="224" t="s">
        <v>279</v>
      </c>
      <c r="Z119" s="227">
        <v>8130</v>
      </c>
      <c r="AA119" s="224" t="s">
        <v>279</v>
      </c>
      <c r="AB119" s="224" t="s">
        <v>2446</v>
      </c>
      <c r="AC119" s="221" t="s">
        <v>2443</v>
      </c>
      <c r="AD119" s="218" t="s">
        <v>2444</v>
      </c>
      <c r="AE119" s="219" t="s">
        <v>2445</v>
      </c>
    </row>
    <row r="120" spans="10:31" ht="18" customHeight="1" x14ac:dyDescent="0.25">
      <c r="J120" s="218" t="s">
        <v>282</v>
      </c>
      <c r="K120" s="219" t="s">
        <v>283</v>
      </c>
      <c r="L120" s="220" t="s">
        <v>157</v>
      </c>
      <c r="M120" s="221" t="s">
        <v>281</v>
      </c>
      <c r="N120" s="222" t="s">
        <v>20</v>
      </c>
      <c r="O120" s="223">
        <v>17903</v>
      </c>
      <c r="P120" s="221" t="s">
        <v>2447</v>
      </c>
      <c r="Q120" s="219" t="s">
        <v>283</v>
      </c>
      <c r="R120" s="224" t="s">
        <v>284</v>
      </c>
      <c r="T120" s="225">
        <v>4</v>
      </c>
      <c r="U120" s="220" t="s">
        <v>2007</v>
      </c>
      <c r="V120" s="224" t="s">
        <v>157</v>
      </c>
      <c r="W120" s="218" t="s">
        <v>282</v>
      </c>
      <c r="X120" s="227">
        <v>335</v>
      </c>
      <c r="Y120" s="224" t="s">
        <v>283</v>
      </c>
      <c r="Z120" s="227">
        <v>335</v>
      </c>
      <c r="AA120" s="224" t="s">
        <v>283</v>
      </c>
      <c r="AB120" s="224" t="s">
        <v>2450</v>
      </c>
      <c r="AC120" s="221" t="s">
        <v>2447</v>
      </c>
      <c r="AD120" s="218" t="s">
        <v>2448</v>
      </c>
      <c r="AE120" s="219" t="s">
        <v>2449</v>
      </c>
    </row>
    <row r="121" spans="10:31" ht="18" customHeight="1" x14ac:dyDescent="0.25">
      <c r="J121" s="218" t="s">
        <v>285</v>
      </c>
      <c r="K121" s="219" t="s">
        <v>286</v>
      </c>
      <c r="L121" s="220" t="s">
        <v>157</v>
      </c>
      <c r="M121" s="221" t="s">
        <v>281</v>
      </c>
      <c r="N121" s="222" t="s">
        <v>20</v>
      </c>
      <c r="O121" s="223">
        <v>120923</v>
      </c>
      <c r="P121" s="221">
        <v>80034840167</v>
      </c>
      <c r="Q121" s="219" t="s">
        <v>286</v>
      </c>
      <c r="R121" s="224" t="s">
        <v>284</v>
      </c>
      <c r="T121" s="225">
        <v>6</v>
      </c>
      <c r="U121" s="220" t="s">
        <v>2007</v>
      </c>
      <c r="V121" s="224" t="s">
        <v>157</v>
      </c>
      <c r="W121" s="218" t="s">
        <v>285</v>
      </c>
      <c r="X121" s="227">
        <v>859</v>
      </c>
      <c r="Y121" s="224" t="s">
        <v>286</v>
      </c>
      <c r="Z121" s="227">
        <v>859</v>
      </c>
      <c r="AA121" s="224" t="s">
        <v>286</v>
      </c>
      <c r="AB121" s="224" t="s">
        <v>284</v>
      </c>
      <c r="AC121" s="221">
        <v>80034840167</v>
      </c>
      <c r="AD121" s="218" t="s">
        <v>2451</v>
      </c>
      <c r="AE121" s="219" t="s">
        <v>2452</v>
      </c>
    </row>
    <row r="122" spans="10:31" ht="18" customHeight="1" x14ac:dyDescent="0.25">
      <c r="J122" s="218" t="s">
        <v>287</v>
      </c>
      <c r="K122" s="219" t="s">
        <v>288</v>
      </c>
      <c r="L122" s="220" t="s">
        <v>157</v>
      </c>
      <c r="M122" s="221" t="s">
        <v>281</v>
      </c>
      <c r="N122" s="222" t="s">
        <v>20</v>
      </c>
      <c r="O122" s="223">
        <v>16261</v>
      </c>
      <c r="P122" s="221" t="s">
        <v>2453</v>
      </c>
      <c r="Q122" s="219" t="s">
        <v>288</v>
      </c>
      <c r="R122" s="224" t="s">
        <v>284</v>
      </c>
      <c r="T122" s="225">
        <v>4</v>
      </c>
      <c r="U122" s="220" t="s">
        <v>2007</v>
      </c>
      <c r="V122" s="224" t="s">
        <v>157</v>
      </c>
      <c r="W122" s="218" t="s">
        <v>287</v>
      </c>
      <c r="X122" s="227">
        <v>1578</v>
      </c>
      <c r="Y122" s="224" t="s">
        <v>288</v>
      </c>
      <c r="Z122" s="227">
        <v>1578</v>
      </c>
      <c r="AA122" s="224" t="s">
        <v>288</v>
      </c>
      <c r="AB122" s="224" t="s">
        <v>2456</v>
      </c>
      <c r="AC122" s="221" t="s">
        <v>2453</v>
      </c>
      <c r="AD122" s="218" t="s">
        <v>2454</v>
      </c>
      <c r="AE122" s="219" t="s">
        <v>2455</v>
      </c>
    </row>
    <row r="123" spans="10:31" ht="18" customHeight="1" x14ac:dyDescent="0.25">
      <c r="J123" s="218" t="s">
        <v>289</v>
      </c>
      <c r="K123" s="219" t="s">
        <v>290</v>
      </c>
      <c r="L123" s="220" t="s">
        <v>157</v>
      </c>
      <c r="M123" s="221" t="s">
        <v>281</v>
      </c>
      <c r="N123" s="222" t="s">
        <v>20</v>
      </c>
      <c r="O123" s="223">
        <v>23495</v>
      </c>
      <c r="P123" s="221" t="s">
        <v>2457</v>
      </c>
      <c r="Q123" s="219" t="s">
        <v>290</v>
      </c>
      <c r="R123" s="224" t="s">
        <v>284</v>
      </c>
      <c r="T123" s="225">
        <v>5</v>
      </c>
      <c r="U123" s="220" t="s">
        <v>2007</v>
      </c>
      <c r="V123" s="224" t="s">
        <v>157</v>
      </c>
      <c r="W123" s="218" t="s">
        <v>289</v>
      </c>
      <c r="X123" s="227">
        <v>2762</v>
      </c>
      <c r="Y123" s="224" t="s">
        <v>290</v>
      </c>
      <c r="Z123" s="227">
        <v>2762</v>
      </c>
      <c r="AA123" s="224" t="s">
        <v>290</v>
      </c>
      <c r="AB123" s="224" t="s">
        <v>2460</v>
      </c>
      <c r="AC123" s="221" t="s">
        <v>2457</v>
      </c>
      <c r="AD123" s="218" t="s">
        <v>2458</v>
      </c>
      <c r="AE123" s="219" t="s">
        <v>2459</v>
      </c>
    </row>
    <row r="124" spans="10:31" ht="18" customHeight="1" x14ac:dyDescent="0.25">
      <c r="J124" s="218" t="s">
        <v>291</v>
      </c>
      <c r="K124" s="219" t="s">
        <v>292</v>
      </c>
      <c r="L124" s="220" t="s">
        <v>157</v>
      </c>
      <c r="M124" s="221" t="s">
        <v>281</v>
      </c>
      <c r="N124" s="222" t="s">
        <v>20</v>
      </c>
      <c r="O124" s="223">
        <v>20486</v>
      </c>
      <c r="P124" s="221" t="s">
        <v>2461</v>
      </c>
      <c r="Q124" s="219" t="s">
        <v>292</v>
      </c>
      <c r="R124" s="224" t="s">
        <v>284</v>
      </c>
      <c r="T124" s="225">
        <v>5</v>
      </c>
      <c r="U124" s="220" t="s">
        <v>2007</v>
      </c>
      <c r="V124" s="224" t="s">
        <v>157</v>
      </c>
      <c r="W124" s="218" t="s">
        <v>291</v>
      </c>
      <c r="X124" s="227">
        <v>6151</v>
      </c>
      <c r="Y124" s="224" t="s">
        <v>292</v>
      </c>
      <c r="Z124" s="227">
        <v>6151</v>
      </c>
      <c r="AA124" s="224" t="s">
        <v>292</v>
      </c>
      <c r="AB124" s="224" t="s">
        <v>2464</v>
      </c>
      <c r="AC124" s="221" t="s">
        <v>2461</v>
      </c>
      <c r="AD124" s="218" t="s">
        <v>2462</v>
      </c>
      <c r="AE124" s="219" t="s">
        <v>2463</v>
      </c>
    </row>
    <row r="125" spans="10:31" ht="18" customHeight="1" x14ac:dyDescent="0.25">
      <c r="J125" s="218" t="s">
        <v>293</v>
      </c>
      <c r="K125" s="219" t="s">
        <v>294</v>
      </c>
      <c r="L125" s="220" t="s">
        <v>157</v>
      </c>
      <c r="M125" s="221" t="s">
        <v>281</v>
      </c>
      <c r="N125" s="222" t="s">
        <v>20</v>
      </c>
      <c r="O125" s="223">
        <v>25358</v>
      </c>
      <c r="P125" s="221" t="s">
        <v>2465</v>
      </c>
      <c r="Q125" s="219" t="s">
        <v>294</v>
      </c>
      <c r="R125" s="224" t="s">
        <v>284</v>
      </c>
      <c r="T125" s="225">
        <v>5</v>
      </c>
      <c r="U125" s="220" t="s">
        <v>2007</v>
      </c>
      <c r="V125" s="224" t="s">
        <v>157</v>
      </c>
      <c r="W125" s="218" t="s">
        <v>293</v>
      </c>
      <c r="X125" s="227">
        <v>7015</v>
      </c>
      <c r="Y125" s="224" t="s">
        <v>294</v>
      </c>
      <c r="Z125" s="227">
        <v>7015</v>
      </c>
      <c r="AA125" s="224" t="s">
        <v>294</v>
      </c>
      <c r="AB125" s="224" t="s">
        <v>2468</v>
      </c>
      <c r="AC125" s="221" t="s">
        <v>2465</v>
      </c>
      <c r="AD125" s="218" t="s">
        <v>2466</v>
      </c>
      <c r="AE125" s="219" t="s">
        <v>2467</v>
      </c>
    </row>
    <row r="126" spans="10:31" ht="18" customHeight="1" x14ac:dyDescent="0.25">
      <c r="J126" s="218" t="s">
        <v>295</v>
      </c>
      <c r="K126" s="219" t="s">
        <v>296</v>
      </c>
      <c r="L126" s="220" t="s">
        <v>157</v>
      </c>
      <c r="M126" s="221" t="s">
        <v>281</v>
      </c>
      <c r="N126" s="222" t="s">
        <v>20</v>
      </c>
      <c r="O126" s="223">
        <v>29815</v>
      </c>
      <c r="P126" s="221" t="s">
        <v>2469</v>
      </c>
      <c r="Q126" s="219" t="s">
        <v>296</v>
      </c>
      <c r="R126" s="224" t="s">
        <v>284</v>
      </c>
      <c r="T126" s="225">
        <v>5</v>
      </c>
      <c r="U126" s="220" t="s">
        <v>2007</v>
      </c>
      <c r="V126" s="224" t="s">
        <v>157</v>
      </c>
      <c r="W126" s="218" t="s">
        <v>295</v>
      </c>
      <c r="X126" s="227">
        <v>7625</v>
      </c>
      <c r="Y126" s="224" t="s">
        <v>296</v>
      </c>
      <c r="Z126" s="227">
        <v>7625</v>
      </c>
      <c r="AA126" s="224" t="s">
        <v>296</v>
      </c>
      <c r="AB126" s="224" t="s">
        <v>2472</v>
      </c>
      <c r="AC126" s="221" t="s">
        <v>2469</v>
      </c>
      <c r="AD126" s="218" t="s">
        <v>2470</v>
      </c>
      <c r="AE126" s="219" t="s">
        <v>2471</v>
      </c>
    </row>
    <row r="127" spans="10:31" ht="18" customHeight="1" x14ac:dyDescent="0.25">
      <c r="J127" s="218" t="s">
        <v>299</v>
      </c>
      <c r="K127" s="219" t="s">
        <v>300</v>
      </c>
      <c r="L127" s="220" t="s">
        <v>157</v>
      </c>
      <c r="M127" s="221" t="s">
        <v>298</v>
      </c>
      <c r="N127" s="222" t="s">
        <v>20</v>
      </c>
      <c r="O127" s="223">
        <v>196745</v>
      </c>
      <c r="P127" s="221" t="s">
        <v>2473</v>
      </c>
      <c r="Q127" s="219" t="s">
        <v>300</v>
      </c>
      <c r="R127" s="224" t="s">
        <v>301</v>
      </c>
      <c r="T127" s="225">
        <v>6</v>
      </c>
      <c r="U127" s="220" t="s">
        <v>2007</v>
      </c>
      <c r="V127" s="224" t="s">
        <v>157</v>
      </c>
      <c r="W127" s="218" t="s">
        <v>299</v>
      </c>
      <c r="X127" s="227">
        <v>1128</v>
      </c>
      <c r="Y127" s="224" t="s">
        <v>300</v>
      </c>
      <c r="Z127" s="227">
        <v>1128</v>
      </c>
      <c r="AA127" s="224" t="s">
        <v>300</v>
      </c>
      <c r="AB127" s="224" t="s">
        <v>301</v>
      </c>
      <c r="AC127" s="221" t="s">
        <v>2473</v>
      </c>
      <c r="AD127" s="218" t="s">
        <v>2474</v>
      </c>
      <c r="AE127" s="219" t="s">
        <v>2475</v>
      </c>
    </row>
    <row r="128" spans="10:31" ht="18" customHeight="1" x14ac:dyDescent="0.25">
      <c r="J128" s="218" t="s">
        <v>302</v>
      </c>
      <c r="K128" s="219" t="s">
        <v>303</v>
      </c>
      <c r="L128" s="220" t="s">
        <v>157</v>
      </c>
      <c r="M128" s="221" t="s">
        <v>298</v>
      </c>
      <c r="N128" s="222" t="s">
        <v>20</v>
      </c>
      <c r="O128" s="223">
        <v>18944</v>
      </c>
      <c r="P128" s="221" t="s">
        <v>2476</v>
      </c>
      <c r="Q128" s="219" t="s">
        <v>303</v>
      </c>
      <c r="R128" s="224" t="s">
        <v>301</v>
      </c>
      <c r="T128" s="225">
        <v>4</v>
      </c>
      <c r="U128" s="220" t="s">
        <v>2007</v>
      </c>
      <c r="V128" s="224" t="s">
        <v>157</v>
      </c>
      <c r="W128" s="218" t="s">
        <v>302</v>
      </c>
      <c r="X128" s="227">
        <v>2282</v>
      </c>
      <c r="Y128" s="224" t="s">
        <v>303</v>
      </c>
      <c r="Z128" s="227">
        <v>2282</v>
      </c>
      <c r="AA128" s="224" t="s">
        <v>303</v>
      </c>
      <c r="AB128" s="224" t="s">
        <v>2479</v>
      </c>
      <c r="AC128" s="221" t="s">
        <v>2476</v>
      </c>
      <c r="AD128" s="218" t="s">
        <v>2477</v>
      </c>
      <c r="AE128" s="219" t="s">
        <v>2478</v>
      </c>
    </row>
    <row r="129" spans="10:31" ht="18" customHeight="1" x14ac:dyDescent="0.25">
      <c r="J129" s="218" t="s">
        <v>304</v>
      </c>
      <c r="K129" s="219" t="s">
        <v>305</v>
      </c>
      <c r="L129" s="220" t="s">
        <v>157</v>
      </c>
      <c r="M129" s="221" t="s">
        <v>298</v>
      </c>
      <c r="N129" s="222" t="s">
        <v>20</v>
      </c>
      <c r="O129" s="223">
        <v>15672</v>
      </c>
      <c r="P129" s="221" t="s">
        <v>2480</v>
      </c>
      <c r="Q129" s="219" t="s">
        <v>305</v>
      </c>
      <c r="R129" s="224" t="s">
        <v>301</v>
      </c>
      <c r="T129" s="225">
        <v>4</v>
      </c>
      <c r="U129" s="220" t="s">
        <v>2007</v>
      </c>
      <c r="V129" s="224" t="s">
        <v>157</v>
      </c>
      <c r="W129" s="218" t="s">
        <v>304</v>
      </c>
      <c r="X129" s="227">
        <v>2537</v>
      </c>
      <c r="Y129" s="224" t="s">
        <v>305</v>
      </c>
      <c r="Z129" s="227">
        <v>2537</v>
      </c>
      <c r="AA129" s="224" t="s">
        <v>305</v>
      </c>
      <c r="AB129" s="224" t="s">
        <v>2483</v>
      </c>
      <c r="AC129" s="221" t="s">
        <v>2480</v>
      </c>
      <c r="AD129" s="218" t="s">
        <v>2481</v>
      </c>
      <c r="AE129" s="219" t="s">
        <v>2482</v>
      </c>
    </row>
    <row r="130" spans="10:31" ht="18" customHeight="1" x14ac:dyDescent="0.25">
      <c r="J130" s="218" t="s">
        <v>306</v>
      </c>
      <c r="K130" s="219" t="s">
        <v>307</v>
      </c>
      <c r="L130" s="220" t="s">
        <v>157</v>
      </c>
      <c r="M130" s="221" t="s">
        <v>298</v>
      </c>
      <c r="N130" s="222" t="s">
        <v>20</v>
      </c>
      <c r="O130" s="223">
        <v>15595</v>
      </c>
      <c r="P130" s="221" t="s">
        <v>2484</v>
      </c>
      <c r="Q130" s="219" t="s">
        <v>307</v>
      </c>
      <c r="R130" s="224" t="s">
        <v>301</v>
      </c>
      <c r="T130" s="225">
        <v>4</v>
      </c>
      <c r="U130" s="220" t="s">
        <v>2007</v>
      </c>
      <c r="V130" s="224" t="s">
        <v>157</v>
      </c>
      <c r="W130" s="218" t="s">
        <v>306</v>
      </c>
      <c r="X130" s="227">
        <v>2767</v>
      </c>
      <c r="Y130" s="224" t="s">
        <v>307</v>
      </c>
      <c r="Z130" s="227">
        <v>2767</v>
      </c>
      <c r="AA130" s="224" t="s">
        <v>307</v>
      </c>
      <c r="AB130" s="224" t="s">
        <v>2487</v>
      </c>
      <c r="AC130" s="221" t="s">
        <v>2484</v>
      </c>
      <c r="AD130" s="218" t="s">
        <v>2485</v>
      </c>
      <c r="AE130" s="219" t="s">
        <v>2486</v>
      </c>
    </row>
    <row r="131" spans="10:31" ht="18" customHeight="1" x14ac:dyDescent="0.25">
      <c r="J131" s="218" t="s">
        <v>308</v>
      </c>
      <c r="K131" s="219" t="s">
        <v>309</v>
      </c>
      <c r="L131" s="220" t="s">
        <v>157</v>
      </c>
      <c r="M131" s="221" t="s">
        <v>298</v>
      </c>
      <c r="N131" s="222" t="s">
        <v>20</v>
      </c>
      <c r="O131" s="223">
        <v>28982</v>
      </c>
      <c r="P131" s="221" t="s">
        <v>2488</v>
      </c>
      <c r="Q131" s="219" t="s">
        <v>309</v>
      </c>
      <c r="R131" s="224" t="s">
        <v>301</v>
      </c>
      <c r="T131" s="225">
        <v>5</v>
      </c>
      <c r="U131" s="220" t="s">
        <v>2007</v>
      </c>
      <c r="V131" s="224" t="s">
        <v>157</v>
      </c>
      <c r="W131" s="218" t="s">
        <v>308</v>
      </c>
      <c r="X131" s="227">
        <v>2791</v>
      </c>
      <c r="Y131" s="224" t="s">
        <v>309</v>
      </c>
      <c r="Z131" s="227">
        <v>2791</v>
      </c>
      <c r="AA131" s="224" t="s">
        <v>309</v>
      </c>
      <c r="AB131" s="224" t="s">
        <v>2491</v>
      </c>
      <c r="AC131" s="221" t="s">
        <v>2488</v>
      </c>
      <c r="AD131" s="218" t="s">
        <v>2489</v>
      </c>
      <c r="AE131" s="219" t="s">
        <v>2490</v>
      </c>
    </row>
    <row r="132" spans="10:31" ht="18" customHeight="1" x14ac:dyDescent="0.25">
      <c r="J132" s="218" t="s">
        <v>310</v>
      </c>
      <c r="K132" s="219" t="s">
        <v>311</v>
      </c>
      <c r="L132" s="220" t="s">
        <v>157</v>
      </c>
      <c r="M132" s="221" t="s">
        <v>298</v>
      </c>
      <c r="N132" s="222" t="s">
        <v>20</v>
      </c>
      <c r="O132" s="223">
        <v>18719</v>
      </c>
      <c r="P132" s="221" t="s">
        <v>2492</v>
      </c>
      <c r="Q132" s="219" t="s">
        <v>311</v>
      </c>
      <c r="R132" s="224" t="s">
        <v>301</v>
      </c>
      <c r="T132" s="225">
        <v>4</v>
      </c>
      <c r="U132" s="220" t="s">
        <v>2007</v>
      </c>
      <c r="V132" s="224" t="s">
        <v>157</v>
      </c>
      <c r="W132" s="218" t="s">
        <v>310</v>
      </c>
      <c r="X132" s="227">
        <v>3359</v>
      </c>
      <c r="Y132" s="224" t="s">
        <v>311</v>
      </c>
      <c r="Z132" s="227">
        <v>3359</v>
      </c>
      <c r="AA132" s="224" t="s">
        <v>311</v>
      </c>
      <c r="AB132" s="224" t="s">
        <v>2495</v>
      </c>
      <c r="AC132" s="221" t="s">
        <v>2492</v>
      </c>
      <c r="AD132" s="218" t="s">
        <v>2493</v>
      </c>
      <c r="AE132" s="219" t="s">
        <v>2494</v>
      </c>
    </row>
    <row r="133" spans="10:31" ht="18" customHeight="1" x14ac:dyDescent="0.25">
      <c r="J133" s="218" t="s">
        <v>312</v>
      </c>
      <c r="K133" s="219" t="s">
        <v>313</v>
      </c>
      <c r="L133" s="220" t="s">
        <v>157</v>
      </c>
      <c r="M133" s="221" t="s">
        <v>298</v>
      </c>
      <c r="N133" s="222" t="s">
        <v>20</v>
      </c>
      <c r="O133" s="223">
        <v>16681</v>
      </c>
      <c r="P133" s="221" t="s">
        <v>2496</v>
      </c>
      <c r="Q133" s="219" t="s">
        <v>313</v>
      </c>
      <c r="R133" s="224" t="s">
        <v>301</v>
      </c>
      <c r="T133" s="225">
        <v>4</v>
      </c>
      <c r="U133" s="220" t="s">
        <v>2007</v>
      </c>
      <c r="V133" s="224" t="s">
        <v>157</v>
      </c>
      <c r="W133" s="218" t="s">
        <v>312</v>
      </c>
      <c r="X133" s="227">
        <v>3579</v>
      </c>
      <c r="Y133" s="224" t="s">
        <v>313</v>
      </c>
      <c r="Z133" s="227">
        <v>3579</v>
      </c>
      <c r="AA133" s="224" t="s">
        <v>313</v>
      </c>
      <c r="AB133" s="224" t="s">
        <v>2499</v>
      </c>
      <c r="AC133" s="221" t="s">
        <v>2496</v>
      </c>
      <c r="AD133" s="218" t="s">
        <v>2497</v>
      </c>
      <c r="AE133" s="219" t="s">
        <v>2498</v>
      </c>
    </row>
    <row r="134" spans="10:31" ht="18" customHeight="1" x14ac:dyDescent="0.25">
      <c r="J134" s="218" t="s">
        <v>314</v>
      </c>
      <c r="K134" s="219" t="s">
        <v>315</v>
      </c>
      <c r="L134" s="220" t="s">
        <v>157</v>
      </c>
      <c r="M134" s="221" t="s">
        <v>298</v>
      </c>
      <c r="N134" s="222" t="s">
        <v>20</v>
      </c>
      <c r="O134" s="223">
        <v>16506</v>
      </c>
      <c r="P134" s="221" t="s">
        <v>2500</v>
      </c>
      <c r="Q134" s="219" t="s">
        <v>315</v>
      </c>
      <c r="R134" s="224" t="s">
        <v>301</v>
      </c>
      <c r="T134" s="225">
        <v>4</v>
      </c>
      <c r="U134" s="220" t="s">
        <v>2007</v>
      </c>
      <c r="V134" s="224" t="s">
        <v>157</v>
      </c>
      <c r="W134" s="218" t="s">
        <v>314</v>
      </c>
      <c r="X134" s="227">
        <v>3886</v>
      </c>
      <c r="Y134" s="224" t="s">
        <v>315</v>
      </c>
      <c r="Z134" s="227">
        <v>3886</v>
      </c>
      <c r="AA134" s="224" t="s">
        <v>315</v>
      </c>
      <c r="AB134" s="224" t="s">
        <v>2503</v>
      </c>
      <c r="AC134" s="221" t="s">
        <v>2500</v>
      </c>
      <c r="AD134" s="218" t="s">
        <v>2501</v>
      </c>
      <c r="AE134" s="219" t="s">
        <v>2502</v>
      </c>
    </row>
    <row r="135" spans="10:31" ht="18" customHeight="1" x14ac:dyDescent="0.25">
      <c r="J135" s="218" t="s">
        <v>316</v>
      </c>
      <c r="K135" s="219" t="s">
        <v>317</v>
      </c>
      <c r="L135" s="220" t="s">
        <v>157</v>
      </c>
      <c r="M135" s="221" t="s">
        <v>298</v>
      </c>
      <c r="N135" s="222" t="s">
        <v>20</v>
      </c>
      <c r="O135" s="223">
        <v>22250</v>
      </c>
      <c r="P135" s="221" t="s">
        <v>2504</v>
      </c>
      <c r="Q135" s="219" t="s">
        <v>317</v>
      </c>
      <c r="R135" s="224" t="s">
        <v>301</v>
      </c>
      <c r="T135" s="225">
        <v>5</v>
      </c>
      <c r="U135" s="220" t="s">
        <v>2007</v>
      </c>
      <c r="V135" s="224" t="s">
        <v>157</v>
      </c>
      <c r="W135" s="218" t="s">
        <v>316</v>
      </c>
      <c r="X135" s="227">
        <v>3940</v>
      </c>
      <c r="Y135" s="224" t="s">
        <v>317</v>
      </c>
      <c r="Z135" s="227">
        <v>3940</v>
      </c>
      <c r="AA135" s="224" t="s">
        <v>317</v>
      </c>
      <c r="AB135" s="224" t="s">
        <v>2507</v>
      </c>
      <c r="AC135" s="221" t="s">
        <v>2504</v>
      </c>
      <c r="AD135" s="218" t="s">
        <v>2505</v>
      </c>
      <c r="AE135" s="219" t="s">
        <v>2506</v>
      </c>
    </row>
    <row r="136" spans="10:31" ht="18" customHeight="1" x14ac:dyDescent="0.25">
      <c r="J136" s="218" t="s">
        <v>318</v>
      </c>
      <c r="K136" s="219" t="s">
        <v>319</v>
      </c>
      <c r="L136" s="220" t="s">
        <v>157</v>
      </c>
      <c r="M136" s="221" t="s">
        <v>298</v>
      </c>
      <c r="N136" s="222" t="s">
        <v>20</v>
      </c>
      <c r="O136" s="223">
        <v>25714</v>
      </c>
      <c r="P136" s="221" t="s">
        <v>2508</v>
      </c>
      <c r="Q136" s="219" t="s">
        <v>319</v>
      </c>
      <c r="R136" s="224" t="s">
        <v>301</v>
      </c>
      <c r="T136" s="225">
        <v>5</v>
      </c>
      <c r="U136" s="220" t="s">
        <v>2007</v>
      </c>
      <c r="V136" s="224" t="s">
        <v>157</v>
      </c>
      <c r="W136" s="218" t="s">
        <v>318</v>
      </c>
      <c r="X136" s="227">
        <v>4518</v>
      </c>
      <c r="Y136" s="224" t="s">
        <v>319</v>
      </c>
      <c r="Z136" s="227">
        <v>4518</v>
      </c>
      <c r="AA136" s="224" t="s">
        <v>319</v>
      </c>
      <c r="AB136" s="224" t="s">
        <v>2511</v>
      </c>
      <c r="AC136" s="221" t="s">
        <v>2508</v>
      </c>
      <c r="AD136" s="218" t="s">
        <v>2509</v>
      </c>
      <c r="AE136" s="219" t="s">
        <v>2510</v>
      </c>
    </row>
    <row r="137" spans="10:31" ht="18" customHeight="1" x14ac:dyDescent="0.25">
      <c r="J137" s="218" t="s">
        <v>320</v>
      </c>
      <c r="K137" s="219" t="s">
        <v>321</v>
      </c>
      <c r="L137" s="220" t="s">
        <v>157</v>
      </c>
      <c r="M137" s="221" t="s">
        <v>298</v>
      </c>
      <c r="N137" s="222" t="s">
        <v>20</v>
      </c>
      <c r="O137" s="223">
        <v>20026</v>
      </c>
      <c r="P137" s="221" t="s">
        <v>2512</v>
      </c>
      <c r="Q137" s="219" t="s">
        <v>321</v>
      </c>
      <c r="R137" s="224" t="s">
        <v>301</v>
      </c>
      <c r="T137" s="225">
        <v>5</v>
      </c>
      <c r="U137" s="220" t="s">
        <v>2007</v>
      </c>
      <c r="V137" s="224" t="s">
        <v>157</v>
      </c>
      <c r="W137" s="218" t="s">
        <v>320</v>
      </c>
      <c r="X137" s="227">
        <v>5163</v>
      </c>
      <c r="Y137" s="224" t="s">
        <v>321</v>
      </c>
      <c r="Z137" s="227">
        <v>5163</v>
      </c>
      <c r="AA137" s="224" t="s">
        <v>321</v>
      </c>
      <c r="AB137" s="224" t="s">
        <v>2515</v>
      </c>
      <c r="AC137" s="221" t="s">
        <v>2512</v>
      </c>
      <c r="AD137" s="218" t="s">
        <v>2513</v>
      </c>
      <c r="AE137" s="219" t="s">
        <v>2514</v>
      </c>
    </row>
    <row r="138" spans="10:31" ht="18" customHeight="1" x14ac:dyDescent="0.25">
      <c r="J138" s="218" t="s">
        <v>322</v>
      </c>
      <c r="K138" s="219" t="s">
        <v>323</v>
      </c>
      <c r="L138" s="220" t="s">
        <v>157</v>
      </c>
      <c r="M138" s="221" t="s">
        <v>298</v>
      </c>
      <c r="N138" s="222" t="s">
        <v>20</v>
      </c>
      <c r="O138" s="223">
        <v>19223</v>
      </c>
      <c r="P138" s="221" t="s">
        <v>2516</v>
      </c>
      <c r="Q138" s="219" t="s">
        <v>323</v>
      </c>
      <c r="R138" s="224" t="s">
        <v>301</v>
      </c>
      <c r="T138" s="225">
        <v>4</v>
      </c>
      <c r="U138" s="220" t="s">
        <v>2007</v>
      </c>
      <c r="V138" s="224" t="s">
        <v>157</v>
      </c>
      <c r="W138" s="218" t="s">
        <v>322</v>
      </c>
      <c r="X138" s="227">
        <v>6219</v>
      </c>
      <c r="Y138" s="224" t="s">
        <v>323</v>
      </c>
      <c r="Z138" s="227">
        <v>6219</v>
      </c>
      <c r="AA138" s="224" t="s">
        <v>323</v>
      </c>
      <c r="AB138" s="224" t="s">
        <v>2519</v>
      </c>
      <c r="AC138" s="221" t="s">
        <v>2516</v>
      </c>
      <c r="AD138" s="218" t="s">
        <v>2517</v>
      </c>
      <c r="AE138" s="219" t="s">
        <v>2518</v>
      </c>
    </row>
    <row r="139" spans="10:31" ht="18" customHeight="1" x14ac:dyDescent="0.25">
      <c r="J139" s="218" t="s">
        <v>326</v>
      </c>
      <c r="K139" s="219" t="s">
        <v>327</v>
      </c>
      <c r="L139" s="220" t="s">
        <v>157</v>
      </c>
      <c r="M139" s="221" t="s">
        <v>325</v>
      </c>
      <c r="N139" s="222" t="s">
        <v>20</v>
      </c>
      <c r="O139" s="223">
        <v>15362</v>
      </c>
      <c r="P139" s="221" t="s">
        <v>2520</v>
      </c>
      <c r="Q139" s="219" t="s">
        <v>327</v>
      </c>
      <c r="R139" s="224" t="s">
        <v>328</v>
      </c>
      <c r="T139" s="225">
        <v>4</v>
      </c>
      <c r="U139" s="220" t="s">
        <v>2007</v>
      </c>
      <c r="V139" s="224" t="s">
        <v>157</v>
      </c>
      <c r="W139" s="218" t="s">
        <v>326</v>
      </c>
      <c r="X139" s="227">
        <v>4756</v>
      </c>
      <c r="Y139" s="224" t="s">
        <v>327</v>
      </c>
      <c r="Z139" s="227">
        <v>4756</v>
      </c>
      <c r="AA139" s="224" t="s">
        <v>327</v>
      </c>
      <c r="AB139" s="224" t="s">
        <v>2523</v>
      </c>
      <c r="AC139" s="221" t="s">
        <v>2520</v>
      </c>
      <c r="AD139" s="218" t="s">
        <v>2521</v>
      </c>
      <c r="AE139" s="219" t="s">
        <v>2522</v>
      </c>
    </row>
    <row r="140" spans="10:31" ht="18" customHeight="1" x14ac:dyDescent="0.25">
      <c r="J140" s="218" t="s">
        <v>329</v>
      </c>
      <c r="K140" s="219" t="s">
        <v>330</v>
      </c>
      <c r="L140" s="220" t="s">
        <v>157</v>
      </c>
      <c r="M140" s="221" t="s">
        <v>325</v>
      </c>
      <c r="N140" s="222" t="s">
        <v>20</v>
      </c>
      <c r="O140" s="223">
        <v>72773</v>
      </c>
      <c r="P140" s="221" t="s">
        <v>2524</v>
      </c>
      <c r="Q140" s="219" t="s">
        <v>330</v>
      </c>
      <c r="R140" s="224" t="s">
        <v>328</v>
      </c>
      <c r="T140" s="225">
        <v>6</v>
      </c>
      <c r="U140" s="220" t="s">
        <v>2007</v>
      </c>
      <c r="V140" s="224" t="s">
        <v>157</v>
      </c>
      <c r="W140" s="218" t="s">
        <v>329</v>
      </c>
      <c r="X140" s="227">
        <v>5263</v>
      </c>
      <c r="Y140" s="224" t="s">
        <v>330</v>
      </c>
      <c r="Z140" s="227">
        <v>5263</v>
      </c>
      <c r="AA140" s="224" t="s">
        <v>330</v>
      </c>
      <c r="AB140" s="224" t="s">
        <v>328</v>
      </c>
      <c r="AC140" s="221" t="s">
        <v>2524</v>
      </c>
      <c r="AD140" s="218" t="s">
        <v>2525</v>
      </c>
      <c r="AE140" s="219" t="s">
        <v>2526</v>
      </c>
    </row>
    <row r="141" spans="10:31" ht="18" customHeight="1" x14ac:dyDescent="0.25">
      <c r="J141" s="218" t="s">
        <v>331</v>
      </c>
      <c r="K141" s="219" t="s">
        <v>332</v>
      </c>
      <c r="L141" s="220" t="s">
        <v>157</v>
      </c>
      <c r="M141" s="221" t="s">
        <v>325</v>
      </c>
      <c r="N141" s="222" t="s">
        <v>20</v>
      </c>
      <c r="O141" s="223">
        <v>63153</v>
      </c>
      <c r="P141" s="221">
        <v>85001870188</v>
      </c>
      <c r="Q141" s="219" t="s">
        <v>332</v>
      </c>
      <c r="R141" s="224" t="s">
        <v>328</v>
      </c>
      <c r="T141" s="225">
        <v>6</v>
      </c>
      <c r="U141" s="220" t="s">
        <v>2007</v>
      </c>
      <c r="V141" s="224" t="s">
        <v>157</v>
      </c>
      <c r="W141" s="218" t="s">
        <v>331</v>
      </c>
      <c r="X141" s="227">
        <v>7995</v>
      </c>
      <c r="Y141" s="224" t="s">
        <v>332</v>
      </c>
      <c r="Z141" s="227">
        <v>7995</v>
      </c>
      <c r="AA141" s="224" t="s">
        <v>332</v>
      </c>
      <c r="AB141" s="224" t="s">
        <v>2529</v>
      </c>
      <c r="AC141" s="221">
        <v>85001870188</v>
      </c>
      <c r="AD141" s="218" t="s">
        <v>2527</v>
      </c>
      <c r="AE141" s="219" t="s">
        <v>2528</v>
      </c>
    </row>
    <row r="142" spans="10:31" ht="18" customHeight="1" x14ac:dyDescent="0.25">
      <c r="J142" s="218" t="s">
        <v>333</v>
      </c>
      <c r="K142" s="219" t="s">
        <v>334</v>
      </c>
      <c r="L142" s="220" t="s">
        <v>157</v>
      </c>
      <c r="M142" s="221" t="s">
        <v>325</v>
      </c>
      <c r="N142" s="222" t="s">
        <v>20</v>
      </c>
      <c r="O142" s="223">
        <v>39354</v>
      </c>
      <c r="P142" s="221" t="s">
        <v>2530</v>
      </c>
      <c r="Q142" s="219" t="s">
        <v>334</v>
      </c>
      <c r="R142" s="224" t="s">
        <v>328</v>
      </c>
      <c r="T142" s="225">
        <v>5</v>
      </c>
      <c r="U142" s="220" t="s">
        <v>2007</v>
      </c>
      <c r="V142" s="224" t="s">
        <v>157</v>
      </c>
      <c r="W142" s="218" t="s">
        <v>333</v>
      </c>
      <c r="X142" s="227">
        <v>8172</v>
      </c>
      <c r="Y142" s="224" t="s">
        <v>334</v>
      </c>
      <c r="Z142" s="227">
        <v>8172</v>
      </c>
      <c r="AA142" s="224" t="s">
        <v>334</v>
      </c>
      <c r="AB142" s="224" t="s">
        <v>2533</v>
      </c>
      <c r="AC142" s="221" t="s">
        <v>2530</v>
      </c>
      <c r="AD142" s="218" t="s">
        <v>2531</v>
      </c>
      <c r="AE142" s="219" t="s">
        <v>2532</v>
      </c>
    </row>
    <row r="143" spans="10:31" ht="18" customHeight="1" x14ac:dyDescent="0.25">
      <c r="J143" s="218" t="s">
        <v>337</v>
      </c>
      <c r="K143" s="219" t="s">
        <v>338</v>
      </c>
      <c r="L143" s="220" t="s">
        <v>157</v>
      </c>
      <c r="M143" s="221" t="s">
        <v>336</v>
      </c>
      <c r="N143" s="222" t="s">
        <v>20</v>
      </c>
      <c r="O143" s="223">
        <v>15425</v>
      </c>
      <c r="P143" s="221" t="s">
        <v>2534</v>
      </c>
      <c r="Q143" s="219" t="s">
        <v>338</v>
      </c>
      <c r="R143" s="224" t="s">
        <v>339</v>
      </c>
      <c r="T143" s="225">
        <v>4</v>
      </c>
      <c r="U143" s="220" t="s">
        <v>2007</v>
      </c>
      <c r="V143" s="224" t="s">
        <v>157</v>
      </c>
      <c r="W143" s="218" t="s">
        <v>337</v>
      </c>
      <c r="X143" s="227">
        <v>1714</v>
      </c>
      <c r="Y143" s="224" t="s">
        <v>338</v>
      </c>
      <c r="Z143" s="227">
        <v>1714</v>
      </c>
      <c r="AA143" s="224" t="s">
        <v>338</v>
      </c>
      <c r="AB143" s="224" t="s">
        <v>2537</v>
      </c>
      <c r="AC143" s="221" t="s">
        <v>2534</v>
      </c>
      <c r="AD143" s="218" t="s">
        <v>2535</v>
      </c>
      <c r="AE143" s="219" t="s">
        <v>2536</v>
      </c>
    </row>
    <row r="144" spans="10:31" ht="18" customHeight="1" x14ac:dyDescent="0.25">
      <c r="J144" s="218" t="s">
        <v>340</v>
      </c>
      <c r="K144" s="219" t="s">
        <v>341</v>
      </c>
      <c r="L144" s="220" t="s">
        <v>157</v>
      </c>
      <c r="M144" s="221" t="s">
        <v>336</v>
      </c>
      <c r="N144" s="222" t="s">
        <v>20</v>
      </c>
      <c r="O144" s="223">
        <v>34264</v>
      </c>
      <c r="P144" s="221">
        <v>91035680197</v>
      </c>
      <c r="Q144" s="219" t="s">
        <v>341</v>
      </c>
      <c r="R144" s="224" t="s">
        <v>339</v>
      </c>
      <c r="T144" s="225">
        <v>5</v>
      </c>
      <c r="U144" s="220" t="s">
        <v>2007</v>
      </c>
      <c r="V144" s="224" t="s">
        <v>157</v>
      </c>
      <c r="W144" s="218" t="s">
        <v>340</v>
      </c>
      <c r="X144" s="227">
        <v>2684</v>
      </c>
      <c r="Y144" s="224" t="s">
        <v>341</v>
      </c>
      <c r="Z144" s="227">
        <v>2684</v>
      </c>
      <c r="AA144" s="224" t="s">
        <v>341</v>
      </c>
      <c r="AB144" s="224" t="s">
        <v>2540</v>
      </c>
      <c r="AC144" s="221">
        <v>91035680197</v>
      </c>
      <c r="AD144" s="218" t="s">
        <v>2538</v>
      </c>
      <c r="AE144" s="219" t="s">
        <v>2539</v>
      </c>
    </row>
    <row r="145" spans="10:31" ht="18" customHeight="1" x14ac:dyDescent="0.25">
      <c r="J145" s="218" t="s">
        <v>342</v>
      </c>
      <c r="K145" s="219" t="s">
        <v>343</v>
      </c>
      <c r="L145" s="220" t="s">
        <v>157</v>
      </c>
      <c r="M145" s="221" t="s">
        <v>336</v>
      </c>
      <c r="N145" s="222" t="s">
        <v>20</v>
      </c>
      <c r="O145" s="223">
        <v>72077</v>
      </c>
      <c r="P145" s="221" t="s">
        <v>2541</v>
      </c>
      <c r="Q145" s="219" t="s">
        <v>343</v>
      </c>
      <c r="R145" s="224" t="s">
        <v>339</v>
      </c>
      <c r="T145" s="225">
        <v>6</v>
      </c>
      <c r="U145" s="220" t="s">
        <v>2007</v>
      </c>
      <c r="V145" s="224" t="s">
        <v>157</v>
      </c>
      <c r="W145" s="218" t="s">
        <v>342</v>
      </c>
      <c r="X145" s="227">
        <v>2690</v>
      </c>
      <c r="Y145" s="224" t="s">
        <v>343</v>
      </c>
      <c r="Z145" s="227">
        <v>2690</v>
      </c>
      <c r="AA145" s="224" t="s">
        <v>343</v>
      </c>
      <c r="AB145" s="224" t="s">
        <v>339</v>
      </c>
      <c r="AC145" s="221" t="s">
        <v>2541</v>
      </c>
      <c r="AD145" s="218" t="s">
        <v>2542</v>
      </c>
      <c r="AE145" s="219" t="s">
        <v>2543</v>
      </c>
    </row>
    <row r="146" spans="10:31" ht="18" customHeight="1" x14ac:dyDescent="0.25">
      <c r="J146" s="218" t="s">
        <v>346</v>
      </c>
      <c r="K146" s="219" t="s">
        <v>347</v>
      </c>
      <c r="L146" s="220" t="s">
        <v>157</v>
      </c>
      <c r="M146" s="221" t="s">
        <v>345</v>
      </c>
      <c r="N146" s="222" t="s">
        <v>20</v>
      </c>
      <c r="O146" s="223">
        <v>23570</v>
      </c>
      <c r="P146" s="221" t="s">
        <v>2544</v>
      </c>
      <c r="Q146" s="219" t="s">
        <v>347</v>
      </c>
      <c r="R146" s="224" t="s">
        <v>348</v>
      </c>
      <c r="T146" s="225">
        <v>5</v>
      </c>
      <c r="U146" s="220" t="s">
        <v>2007</v>
      </c>
      <c r="V146" s="224" t="s">
        <v>157</v>
      </c>
      <c r="W146" s="218" t="s">
        <v>346</v>
      </c>
      <c r="X146" s="227">
        <v>2038</v>
      </c>
      <c r="Y146" s="224" t="s">
        <v>347</v>
      </c>
      <c r="Z146" s="227">
        <v>2038</v>
      </c>
      <c r="AA146" s="224" t="s">
        <v>347</v>
      </c>
      <c r="AB146" s="224" t="s">
        <v>2547</v>
      </c>
      <c r="AC146" s="221" t="s">
        <v>2544</v>
      </c>
      <c r="AD146" s="218" t="s">
        <v>2545</v>
      </c>
      <c r="AE146" s="219" t="s">
        <v>2546</v>
      </c>
    </row>
    <row r="147" spans="10:31" ht="18" customHeight="1" x14ac:dyDescent="0.25">
      <c r="J147" s="218" t="s">
        <v>349</v>
      </c>
      <c r="K147" s="219" t="s">
        <v>350</v>
      </c>
      <c r="L147" s="220" t="s">
        <v>157</v>
      </c>
      <c r="M147" s="221" t="s">
        <v>345</v>
      </c>
      <c r="N147" s="222" t="s">
        <v>20</v>
      </c>
      <c r="O147" s="223">
        <v>49409</v>
      </c>
      <c r="P147" s="221" t="s">
        <v>2548</v>
      </c>
      <c r="Q147" s="219" t="s">
        <v>350</v>
      </c>
      <c r="R147" s="224" t="s">
        <v>348</v>
      </c>
      <c r="T147" s="225">
        <v>5</v>
      </c>
      <c r="U147" s="220" t="s">
        <v>2007</v>
      </c>
      <c r="V147" s="224" t="s">
        <v>157</v>
      </c>
      <c r="W147" s="218" t="s">
        <v>349</v>
      </c>
      <c r="X147" s="227">
        <v>4063</v>
      </c>
      <c r="Y147" s="224" t="s">
        <v>350</v>
      </c>
      <c r="Z147" s="227">
        <v>4063</v>
      </c>
      <c r="AA147" s="224" t="s">
        <v>350</v>
      </c>
      <c r="AB147" s="224" t="s">
        <v>348</v>
      </c>
      <c r="AC147" s="221" t="s">
        <v>2548</v>
      </c>
      <c r="AD147" s="218" t="s">
        <v>2549</v>
      </c>
      <c r="AE147" s="219" t="s">
        <v>2550</v>
      </c>
    </row>
    <row r="148" spans="10:31" ht="18" customHeight="1" x14ac:dyDescent="0.25">
      <c r="J148" s="218" t="s">
        <v>351</v>
      </c>
      <c r="K148" s="219" t="s">
        <v>352</v>
      </c>
      <c r="L148" s="220" t="s">
        <v>157</v>
      </c>
      <c r="M148" s="221" t="s">
        <v>345</v>
      </c>
      <c r="N148" s="222" t="s">
        <v>20</v>
      </c>
      <c r="O148" s="223">
        <v>16479</v>
      </c>
      <c r="P148" s="221">
        <v>80002770206</v>
      </c>
      <c r="Q148" s="219" t="s">
        <v>352</v>
      </c>
      <c r="R148" s="224" t="s">
        <v>348</v>
      </c>
      <c r="T148" s="225">
        <v>4</v>
      </c>
      <c r="U148" s="220" t="s">
        <v>2007</v>
      </c>
      <c r="V148" s="224" t="s">
        <v>157</v>
      </c>
      <c r="W148" s="218" t="s">
        <v>351</v>
      </c>
      <c r="X148" s="227">
        <v>5696</v>
      </c>
      <c r="Y148" s="224" t="s">
        <v>352</v>
      </c>
      <c r="Z148" s="227">
        <v>5696</v>
      </c>
      <c r="AA148" s="224" t="s">
        <v>352</v>
      </c>
      <c r="AB148" s="224" t="s">
        <v>2553</v>
      </c>
      <c r="AC148" s="221">
        <v>80002770206</v>
      </c>
      <c r="AD148" s="218" t="s">
        <v>2551</v>
      </c>
      <c r="AE148" s="219" t="s">
        <v>2552</v>
      </c>
    </row>
    <row r="149" spans="10:31" ht="18" customHeight="1" x14ac:dyDescent="0.25">
      <c r="J149" s="218" t="s">
        <v>353</v>
      </c>
      <c r="K149" s="219" t="s">
        <v>354</v>
      </c>
      <c r="L149" s="220" t="s">
        <v>157</v>
      </c>
      <c r="M149" s="221" t="s">
        <v>345</v>
      </c>
      <c r="N149" s="222" t="s">
        <v>20</v>
      </c>
      <c r="O149" s="223">
        <v>21154</v>
      </c>
      <c r="P149" s="221" t="s">
        <v>2554</v>
      </c>
      <c r="Q149" s="219" t="s">
        <v>354</v>
      </c>
      <c r="R149" s="224" t="s">
        <v>348</v>
      </c>
      <c r="T149" s="225">
        <v>5</v>
      </c>
      <c r="U149" s="220" t="s">
        <v>2007</v>
      </c>
      <c r="V149" s="224" t="s">
        <v>157</v>
      </c>
      <c r="W149" s="218" t="s">
        <v>353</v>
      </c>
      <c r="X149" s="227">
        <v>7327</v>
      </c>
      <c r="Y149" s="224" t="s">
        <v>354</v>
      </c>
      <c r="Z149" s="227">
        <v>7327</v>
      </c>
      <c r="AA149" s="224" t="s">
        <v>354</v>
      </c>
      <c r="AB149" s="224" t="s">
        <v>2557</v>
      </c>
      <c r="AC149" s="221" t="s">
        <v>2554</v>
      </c>
      <c r="AD149" s="218" t="s">
        <v>2555</v>
      </c>
      <c r="AE149" s="219" t="s">
        <v>2556</v>
      </c>
    </row>
    <row r="150" spans="10:31" ht="18" customHeight="1" x14ac:dyDescent="0.25">
      <c r="J150" s="218" t="s">
        <v>355</v>
      </c>
      <c r="K150" s="219" t="s">
        <v>356</v>
      </c>
      <c r="L150" s="220" t="s">
        <v>157</v>
      </c>
      <c r="M150" s="221" t="s">
        <v>345</v>
      </c>
      <c r="N150" s="222" t="s">
        <v>20</v>
      </c>
      <c r="O150" s="223">
        <v>20044</v>
      </c>
      <c r="P150" s="221">
        <v>83000670204</v>
      </c>
      <c r="Q150" s="219" t="s">
        <v>356</v>
      </c>
      <c r="R150" s="224" t="s">
        <v>348</v>
      </c>
      <c r="T150" s="225">
        <v>5</v>
      </c>
      <c r="U150" s="220" t="s">
        <v>2007</v>
      </c>
      <c r="V150" s="224" t="s">
        <v>157</v>
      </c>
      <c r="W150" s="218" t="s">
        <v>355</v>
      </c>
      <c r="X150" s="227">
        <v>7961</v>
      </c>
      <c r="Y150" s="224" t="s">
        <v>356</v>
      </c>
      <c r="Z150" s="227">
        <v>7961</v>
      </c>
      <c r="AA150" s="224" t="s">
        <v>356</v>
      </c>
      <c r="AB150" s="224" t="s">
        <v>2560</v>
      </c>
      <c r="AC150" s="221">
        <v>83000670204</v>
      </c>
      <c r="AD150" s="218" t="s">
        <v>2558</v>
      </c>
      <c r="AE150" s="219" t="s">
        <v>2559</v>
      </c>
    </row>
    <row r="151" spans="10:31" ht="18" customHeight="1" x14ac:dyDescent="0.25">
      <c r="J151" s="218" t="s">
        <v>1672</v>
      </c>
      <c r="K151" s="219" t="s">
        <v>1673</v>
      </c>
      <c r="L151" s="220" t="s">
        <v>157</v>
      </c>
      <c r="M151" s="221" t="s">
        <v>1671</v>
      </c>
      <c r="N151" s="222" t="s">
        <v>20</v>
      </c>
      <c r="O151" s="223">
        <v>48177</v>
      </c>
      <c r="P151" s="221" t="s">
        <v>2561</v>
      </c>
      <c r="Q151" s="219" t="s">
        <v>1673</v>
      </c>
      <c r="R151" s="224" t="s">
        <v>1674</v>
      </c>
      <c r="T151" s="225">
        <v>5</v>
      </c>
      <c r="U151" s="220" t="s">
        <v>2007</v>
      </c>
      <c r="V151" s="224" t="s">
        <v>157</v>
      </c>
      <c r="W151" s="218" t="s">
        <v>1672</v>
      </c>
      <c r="X151" s="227">
        <v>3766</v>
      </c>
      <c r="Y151" s="224" t="s">
        <v>1673</v>
      </c>
      <c r="Z151" s="227">
        <v>3766</v>
      </c>
      <c r="AA151" s="224" t="s">
        <v>1673</v>
      </c>
      <c r="AB151" s="224" t="s">
        <v>1674</v>
      </c>
      <c r="AC151" s="221" t="s">
        <v>2561</v>
      </c>
      <c r="AD151" s="218" t="s">
        <v>2562</v>
      </c>
      <c r="AE151" s="219" t="s">
        <v>2563</v>
      </c>
    </row>
    <row r="152" spans="10:31" ht="18" customHeight="1" x14ac:dyDescent="0.25">
      <c r="J152" s="218" t="s">
        <v>1677</v>
      </c>
      <c r="K152" s="219" t="s">
        <v>1678</v>
      </c>
      <c r="L152" s="220" t="s">
        <v>157</v>
      </c>
      <c r="M152" s="221" t="s">
        <v>1676</v>
      </c>
      <c r="N152" s="222" t="s">
        <v>20</v>
      </c>
      <c r="O152" s="223">
        <v>15280</v>
      </c>
      <c r="P152" s="221" t="s">
        <v>2564</v>
      </c>
      <c r="Q152" s="219" t="s">
        <v>1678</v>
      </c>
      <c r="R152" s="224" t="s">
        <v>1679</v>
      </c>
      <c r="T152" s="225">
        <v>4</v>
      </c>
      <c r="U152" s="220" t="s">
        <v>2007</v>
      </c>
      <c r="V152" s="224" t="s">
        <v>157</v>
      </c>
      <c r="W152" s="218" t="s">
        <v>1677</v>
      </c>
      <c r="X152" s="227">
        <v>1724</v>
      </c>
      <c r="Y152" s="224" t="s">
        <v>1678</v>
      </c>
      <c r="Z152" s="227">
        <v>1724</v>
      </c>
      <c r="AA152" s="224" t="s">
        <v>1678</v>
      </c>
      <c r="AB152" s="224" t="s">
        <v>2567</v>
      </c>
      <c r="AC152" s="221" t="s">
        <v>2564</v>
      </c>
      <c r="AD152" s="218" t="s">
        <v>2565</v>
      </c>
      <c r="AE152" s="219" t="s">
        <v>2566</v>
      </c>
    </row>
    <row r="153" spans="10:31" ht="18" customHeight="1" x14ac:dyDescent="0.25">
      <c r="J153" s="218" t="s">
        <v>1680</v>
      </c>
      <c r="K153" s="219" t="s">
        <v>1681</v>
      </c>
      <c r="L153" s="220" t="s">
        <v>157</v>
      </c>
      <c r="M153" s="221" t="s">
        <v>1676</v>
      </c>
      <c r="N153" s="222" t="s">
        <v>20</v>
      </c>
      <c r="O153" s="223">
        <v>15901</v>
      </c>
      <c r="P153" s="221" t="s">
        <v>2568</v>
      </c>
      <c r="Q153" s="219" t="s">
        <v>1681</v>
      </c>
      <c r="R153" s="224" t="s">
        <v>1679</v>
      </c>
      <c r="T153" s="225">
        <v>4</v>
      </c>
      <c r="U153" s="220" t="s">
        <v>2007</v>
      </c>
      <c r="V153" s="224" t="s">
        <v>157</v>
      </c>
      <c r="W153" s="218" t="s">
        <v>1680</v>
      </c>
      <c r="X153" s="227">
        <v>2441</v>
      </c>
      <c r="Y153" s="224" t="s">
        <v>1681</v>
      </c>
      <c r="Z153" s="227">
        <v>2441</v>
      </c>
      <c r="AA153" s="224" t="s">
        <v>1681</v>
      </c>
      <c r="AB153" s="224" t="s">
        <v>2571</v>
      </c>
      <c r="AC153" s="221" t="s">
        <v>2568</v>
      </c>
      <c r="AD153" s="218" t="s">
        <v>2569</v>
      </c>
      <c r="AE153" s="219" t="s">
        <v>2570</v>
      </c>
    </row>
    <row r="154" spans="10:31" ht="18" customHeight="1" x14ac:dyDescent="0.25">
      <c r="J154" s="218" t="s">
        <v>1682</v>
      </c>
      <c r="K154" s="219" t="s">
        <v>1683</v>
      </c>
      <c r="L154" s="220" t="s">
        <v>157</v>
      </c>
      <c r="M154" s="221" t="s">
        <v>1676</v>
      </c>
      <c r="N154" s="222" t="s">
        <v>20</v>
      </c>
      <c r="O154" s="223">
        <v>45252</v>
      </c>
      <c r="P154" s="221">
        <v>84507570152</v>
      </c>
      <c r="Q154" s="219" t="s">
        <v>1683</v>
      </c>
      <c r="R154" s="224" t="s">
        <v>1679</v>
      </c>
      <c r="T154" s="225">
        <v>5</v>
      </c>
      <c r="U154" s="220" t="s">
        <v>2007</v>
      </c>
      <c r="V154" s="224" t="s">
        <v>157</v>
      </c>
      <c r="W154" s="218" t="s">
        <v>1682</v>
      </c>
      <c r="X154" s="227">
        <v>3872</v>
      </c>
      <c r="Y154" s="224" t="s">
        <v>1683</v>
      </c>
      <c r="Z154" s="227">
        <v>3872</v>
      </c>
      <c r="AA154" s="224" t="s">
        <v>1683</v>
      </c>
      <c r="AB154" s="224" t="s">
        <v>1679</v>
      </c>
      <c r="AC154" s="221">
        <v>84507570152</v>
      </c>
      <c r="AD154" s="218" t="s">
        <v>2572</v>
      </c>
      <c r="AE154" s="219" t="s">
        <v>2573</v>
      </c>
    </row>
    <row r="155" spans="10:31" ht="18" customHeight="1" x14ac:dyDescent="0.25">
      <c r="J155" s="218" t="s">
        <v>1730</v>
      </c>
      <c r="K155" s="219" t="s">
        <v>1731</v>
      </c>
      <c r="L155" s="220" t="s">
        <v>157</v>
      </c>
      <c r="M155" s="221" t="s">
        <v>1729</v>
      </c>
      <c r="N155" s="222" t="s">
        <v>20</v>
      </c>
      <c r="O155" s="223">
        <v>15540</v>
      </c>
      <c r="P155" s="221" t="s">
        <v>2574</v>
      </c>
      <c r="Q155" s="219" t="s">
        <v>1731</v>
      </c>
      <c r="R155" s="224" t="s">
        <v>1732</v>
      </c>
      <c r="T155" s="225">
        <v>4</v>
      </c>
      <c r="U155" s="220" t="s">
        <v>2007</v>
      </c>
      <c r="V155" s="224" t="s">
        <v>157</v>
      </c>
      <c r="W155" s="218" t="s">
        <v>1730</v>
      </c>
      <c r="X155" s="227">
        <v>275</v>
      </c>
      <c r="Y155" s="224" t="s">
        <v>1731</v>
      </c>
      <c r="Z155" s="227">
        <v>275</v>
      </c>
      <c r="AA155" s="224" t="s">
        <v>1731</v>
      </c>
      <c r="AB155" s="224" t="s">
        <v>2577</v>
      </c>
      <c r="AC155" s="221" t="s">
        <v>2574</v>
      </c>
      <c r="AD155" s="218" t="s">
        <v>2575</v>
      </c>
      <c r="AE155" s="219" t="s">
        <v>2576</v>
      </c>
    </row>
    <row r="156" spans="10:31" ht="18" customHeight="1" x14ac:dyDescent="0.25">
      <c r="J156" s="218" t="s">
        <v>1733</v>
      </c>
      <c r="K156" s="219" t="s">
        <v>1734</v>
      </c>
      <c r="L156" s="220" t="s">
        <v>157</v>
      </c>
      <c r="M156" s="221" t="s">
        <v>1729</v>
      </c>
      <c r="N156" s="222" t="s">
        <v>20</v>
      </c>
      <c r="O156" s="223">
        <v>17916</v>
      </c>
      <c r="P156" s="221">
        <v>87003290159</v>
      </c>
      <c r="Q156" s="219" t="s">
        <v>1734</v>
      </c>
      <c r="R156" s="224" t="s">
        <v>1732</v>
      </c>
      <c r="T156" s="225">
        <v>4</v>
      </c>
      <c r="U156" s="220" t="s">
        <v>2007</v>
      </c>
      <c r="V156" s="224" t="s">
        <v>157</v>
      </c>
      <c r="W156" s="218" t="s">
        <v>1733</v>
      </c>
      <c r="X156" s="227">
        <v>517</v>
      </c>
      <c r="Y156" s="224" t="s">
        <v>1734</v>
      </c>
      <c r="Z156" s="227">
        <v>517</v>
      </c>
      <c r="AA156" s="224" t="s">
        <v>1734</v>
      </c>
      <c r="AB156" s="224" t="s">
        <v>2580</v>
      </c>
      <c r="AC156" s="221">
        <v>87003290159</v>
      </c>
      <c r="AD156" s="218" t="s">
        <v>2578</v>
      </c>
      <c r="AE156" s="219" t="s">
        <v>2579</v>
      </c>
    </row>
    <row r="157" spans="10:31" ht="18" customHeight="1" x14ac:dyDescent="0.25">
      <c r="J157" s="218" t="s">
        <v>1735</v>
      </c>
      <c r="K157" s="219" t="s">
        <v>1736</v>
      </c>
      <c r="L157" s="220" t="s">
        <v>157</v>
      </c>
      <c r="M157" s="221" t="s">
        <v>1729</v>
      </c>
      <c r="N157" s="222" t="s">
        <v>20</v>
      </c>
      <c r="O157" s="223">
        <v>15573</v>
      </c>
      <c r="P157" s="221" t="s">
        <v>2581</v>
      </c>
      <c r="Q157" s="219" t="s">
        <v>1736</v>
      </c>
      <c r="R157" s="224" t="s">
        <v>1732</v>
      </c>
      <c r="T157" s="225">
        <v>4</v>
      </c>
      <c r="U157" s="220" t="s">
        <v>2007</v>
      </c>
      <c r="V157" s="224" t="s">
        <v>157</v>
      </c>
      <c r="W157" s="218" t="s">
        <v>1735</v>
      </c>
      <c r="X157" s="227">
        <v>878</v>
      </c>
      <c r="Y157" s="224" t="s">
        <v>1736</v>
      </c>
      <c r="Z157" s="227">
        <v>878</v>
      </c>
      <c r="AA157" s="224" t="s">
        <v>1736</v>
      </c>
      <c r="AB157" s="224" t="s">
        <v>2584</v>
      </c>
      <c r="AC157" s="221" t="s">
        <v>2581</v>
      </c>
      <c r="AD157" s="218" t="s">
        <v>2582</v>
      </c>
      <c r="AE157" s="219" t="s">
        <v>2583</v>
      </c>
    </row>
    <row r="158" spans="10:31" ht="18" customHeight="1" x14ac:dyDescent="0.25">
      <c r="J158" s="218" t="s">
        <v>1737</v>
      </c>
      <c r="K158" s="219" t="s">
        <v>1738</v>
      </c>
      <c r="L158" s="220" t="s">
        <v>157</v>
      </c>
      <c r="M158" s="221" t="s">
        <v>1729</v>
      </c>
      <c r="N158" s="222" t="s">
        <v>20</v>
      </c>
      <c r="O158" s="223">
        <v>16929</v>
      </c>
      <c r="P158" s="221" t="s">
        <v>2585</v>
      </c>
      <c r="Q158" s="219" t="s">
        <v>1738</v>
      </c>
      <c r="R158" s="224" t="s">
        <v>1732</v>
      </c>
      <c r="T158" s="225">
        <v>4</v>
      </c>
      <c r="U158" s="220" t="s">
        <v>2007</v>
      </c>
      <c r="V158" s="224" t="s">
        <v>157</v>
      </c>
      <c r="W158" s="218" t="s">
        <v>1737</v>
      </c>
      <c r="X158" s="227">
        <v>1090</v>
      </c>
      <c r="Y158" s="224" t="s">
        <v>1738</v>
      </c>
      <c r="Z158" s="227">
        <v>1090</v>
      </c>
      <c r="AA158" s="224" t="s">
        <v>1738</v>
      </c>
      <c r="AB158" s="224" t="s">
        <v>2588</v>
      </c>
      <c r="AC158" s="221" t="s">
        <v>2585</v>
      </c>
      <c r="AD158" s="218" t="s">
        <v>2586</v>
      </c>
      <c r="AE158" s="219" t="s">
        <v>2587</v>
      </c>
    </row>
    <row r="159" spans="10:31" ht="18" customHeight="1" x14ac:dyDescent="0.25">
      <c r="J159" s="218" t="s">
        <v>1739</v>
      </c>
      <c r="K159" s="219" t="s">
        <v>1740</v>
      </c>
      <c r="L159" s="220" t="s">
        <v>157</v>
      </c>
      <c r="M159" s="221" t="s">
        <v>1729</v>
      </c>
      <c r="N159" s="222" t="s">
        <v>20</v>
      </c>
      <c r="O159" s="223">
        <v>34868</v>
      </c>
      <c r="P159" s="221" t="s">
        <v>2589</v>
      </c>
      <c r="Q159" s="219" t="s">
        <v>1740</v>
      </c>
      <c r="R159" s="224" t="s">
        <v>1732</v>
      </c>
      <c r="T159" s="225">
        <v>5</v>
      </c>
      <c r="U159" s="220" t="s">
        <v>2007</v>
      </c>
      <c r="V159" s="224" t="s">
        <v>157</v>
      </c>
      <c r="W159" s="218" t="s">
        <v>1739</v>
      </c>
      <c r="X159" s="227">
        <v>1169</v>
      </c>
      <c r="Y159" s="224" t="s">
        <v>1740</v>
      </c>
      <c r="Z159" s="227">
        <v>1169</v>
      </c>
      <c r="AA159" s="224" t="s">
        <v>1740</v>
      </c>
      <c r="AB159" s="224" t="s">
        <v>2592</v>
      </c>
      <c r="AC159" s="221" t="s">
        <v>2589</v>
      </c>
      <c r="AD159" s="218" t="s">
        <v>2590</v>
      </c>
      <c r="AE159" s="219" t="s">
        <v>2591</v>
      </c>
    </row>
    <row r="160" spans="10:31" ht="18" customHeight="1" x14ac:dyDescent="0.25">
      <c r="J160" s="218" t="s">
        <v>1741</v>
      </c>
      <c r="K160" s="219" t="s">
        <v>1742</v>
      </c>
      <c r="L160" s="220" t="s">
        <v>157</v>
      </c>
      <c r="M160" s="221" t="s">
        <v>1729</v>
      </c>
      <c r="N160" s="222" t="s">
        <v>20</v>
      </c>
      <c r="O160" s="223">
        <v>17952</v>
      </c>
      <c r="P160" s="221" t="s">
        <v>2593</v>
      </c>
      <c r="Q160" s="219" t="s">
        <v>1742</v>
      </c>
      <c r="R160" s="224" t="s">
        <v>1732</v>
      </c>
      <c r="T160" s="225">
        <v>4</v>
      </c>
      <c r="U160" s="220" t="s">
        <v>2007</v>
      </c>
      <c r="V160" s="224" t="s">
        <v>157</v>
      </c>
      <c r="W160" s="218" t="s">
        <v>1741</v>
      </c>
      <c r="X160" s="227">
        <v>1576</v>
      </c>
      <c r="Y160" s="224" t="s">
        <v>1742</v>
      </c>
      <c r="Z160" s="227">
        <v>1576</v>
      </c>
      <c r="AA160" s="224" t="s">
        <v>1742</v>
      </c>
      <c r="AB160" s="224" t="s">
        <v>2596</v>
      </c>
      <c r="AC160" s="221" t="s">
        <v>2593</v>
      </c>
      <c r="AD160" s="218" t="s">
        <v>2594</v>
      </c>
      <c r="AE160" s="219" t="s">
        <v>2595</v>
      </c>
    </row>
    <row r="161" spans="10:31" ht="18" customHeight="1" x14ac:dyDescent="0.25">
      <c r="J161" s="218" t="s">
        <v>1743</v>
      </c>
      <c r="K161" s="219" t="s">
        <v>1744</v>
      </c>
      <c r="L161" s="220" t="s">
        <v>157</v>
      </c>
      <c r="M161" s="221" t="s">
        <v>1729</v>
      </c>
      <c r="N161" s="222" t="s">
        <v>20</v>
      </c>
      <c r="O161" s="223">
        <v>38637</v>
      </c>
      <c r="P161" s="221">
        <v>83000130159</v>
      </c>
      <c r="Q161" s="219" t="s">
        <v>1744</v>
      </c>
      <c r="R161" s="224" t="s">
        <v>1732</v>
      </c>
      <c r="T161" s="225">
        <v>5</v>
      </c>
      <c r="U161" s="220" t="s">
        <v>2007</v>
      </c>
      <c r="V161" s="224" t="s">
        <v>157</v>
      </c>
      <c r="W161" s="218" t="s">
        <v>1743</v>
      </c>
      <c r="X161" s="227">
        <v>2245</v>
      </c>
      <c r="Y161" s="224" t="s">
        <v>1744</v>
      </c>
      <c r="Z161" s="227">
        <v>2245</v>
      </c>
      <c r="AA161" s="224" t="s">
        <v>1744</v>
      </c>
      <c r="AB161" s="224" t="s">
        <v>2599</v>
      </c>
      <c r="AC161" s="221">
        <v>83000130159</v>
      </c>
      <c r="AD161" s="218" t="s">
        <v>2597</v>
      </c>
      <c r="AE161" s="219" t="s">
        <v>2598</v>
      </c>
    </row>
    <row r="162" spans="10:31" ht="18" customHeight="1" x14ac:dyDescent="0.25">
      <c r="J162" s="218" t="s">
        <v>1745</v>
      </c>
      <c r="K162" s="219" t="s">
        <v>1746</v>
      </c>
      <c r="L162" s="220" t="s">
        <v>157</v>
      </c>
      <c r="M162" s="221" t="s">
        <v>1729</v>
      </c>
      <c r="N162" s="222" t="s">
        <v>20</v>
      </c>
      <c r="O162" s="223">
        <v>15644</v>
      </c>
      <c r="P162" s="221" t="s">
        <v>2600</v>
      </c>
      <c r="Q162" s="219" t="s">
        <v>1746</v>
      </c>
      <c r="R162" s="224" t="s">
        <v>1732</v>
      </c>
      <c r="T162" s="225">
        <v>4</v>
      </c>
      <c r="U162" s="220" t="s">
        <v>2007</v>
      </c>
      <c r="V162" s="224" t="s">
        <v>157</v>
      </c>
      <c r="W162" s="218" t="s">
        <v>1745</v>
      </c>
      <c r="X162" s="227">
        <v>2541</v>
      </c>
      <c r="Y162" s="224" t="s">
        <v>1746</v>
      </c>
      <c r="Z162" s="227">
        <v>2541</v>
      </c>
      <c r="AA162" s="224" t="s">
        <v>1746</v>
      </c>
      <c r="AB162" s="224" t="s">
        <v>2603</v>
      </c>
      <c r="AC162" s="221" t="s">
        <v>2600</v>
      </c>
      <c r="AD162" s="218" t="s">
        <v>2601</v>
      </c>
      <c r="AE162" s="219" t="s">
        <v>2602</v>
      </c>
    </row>
    <row r="163" spans="10:31" ht="18" customHeight="1" x14ac:dyDescent="0.25">
      <c r="J163" s="218" t="s">
        <v>1747</v>
      </c>
      <c r="K163" s="219" t="s">
        <v>1748</v>
      </c>
      <c r="L163" s="220" t="s">
        <v>157</v>
      </c>
      <c r="M163" s="221" t="s">
        <v>1729</v>
      </c>
      <c r="N163" s="222" t="s">
        <v>20</v>
      </c>
      <c r="O163" s="223">
        <v>42079</v>
      </c>
      <c r="P163" s="221" t="s">
        <v>2604</v>
      </c>
      <c r="Q163" s="219" t="s">
        <v>1748</v>
      </c>
      <c r="R163" s="224" t="s">
        <v>1732</v>
      </c>
      <c r="T163" s="225">
        <v>5</v>
      </c>
      <c r="U163" s="220" t="s">
        <v>2007</v>
      </c>
      <c r="V163" s="224" t="s">
        <v>157</v>
      </c>
      <c r="W163" s="218" t="s">
        <v>1747</v>
      </c>
      <c r="X163" s="227">
        <v>2792</v>
      </c>
      <c r="Y163" s="224" t="s">
        <v>1748</v>
      </c>
      <c r="Z163" s="227">
        <v>2792</v>
      </c>
      <c r="AA163" s="224" t="s">
        <v>1748</v>
      </c>
      <c r="AB163" s="224" t="s">
        <v>2607</v>
      </c>
      <c r="AC163" s="221" t="s">
        <v>2604</v>
      </c>
      <c r="AD163" s="218" t="s">
        <v>2605</v>
      </c>
      <c r="AE163" s="219" t="s">
        <v>2606</v>
      </c>
    </row>
    <row r="164" spans="10:31" ht="18" customHeight="1" x14ac:dyDescent="0.25">
      <c r="J164" s="218" t="s">
        <v>1749</v>
      </c>
      <c r="K164" s="219" t="s">
        <v>1750</v>
      </c>
      <c r="L164" s="220" t="s">
        <v>157</v>
      </c>
      <c r="M164" s="221" t="s">
        <v>1729</v>
      </c>
      <c r="N164" s="222" t="s">
        <v>20</v>
      </c>
      <c r="O164" s="223">
        <v>25945</v>
      </c>
      <c r="P164" s="221" t="s">
        <v>2608</v>
      </c>
      <c r="Q164" s="219" t="s">
        <v>1750</v>
      </c>
      <c r="R164" s="224" t="s">
        <v>1732</v>
      </c>
      <c r="T164" s="225">
        <v>5</v>
      </c>
      <c r="U164" s="220" t="s">
        <v>2007</v>
      </c>
      <c r="V164" s="224" t="s">
        <v>157</v>
      </c>
      <c r="W164" s="218" t="s">
        <v>1749</v>
      </c>
      <c r="X164" s="227">
        <v>3415</v>
      </c>
      <c r="Y164" s="224" t="s">
        <v>1750</v>
      </c>
      <c r="Z164" s="227">
        <v>3415</v>
      </c>
      <c r="AA164" s="224" t="s">
        <v>1750</v>
      </c>
      <c r="AB164" s="224" t="s">
        <v>2611</v>
      </c>
      <c r="AC164" s="221" t="s">
        <v>2608</v>
      </c>
      <c r="AD164" s="218" t="s">
        <v>2609</v>
      </c>
      <c r="AE164" s="219" t="s">
        <v>2610</v>
      </c>
    </row>
    <row r="165" spans="10:31" ht="18" customHeight="1" x14ac:dyDescent="0.25">
      <c r="J165" s="218" t="s">
        <v>1769</v>
      </c>
      <c r="K165" s="219" t="s">
        <v>1770</v>
      </c>
      <c r="L165" s="220" t="s">
        <v>157</v>
      </c>
      <c r="M165" s="221" t="s">
        <v>1729</v>
      </c>
      <c r="N165" s="222" t="s">
        <v>20</v>
      </c>
      <c r="O165" s="223">
        <v>15878</v>
      </c>
      <c r="P165" s="221">
        <v>83000890158</v>
      </c>
      <c r="Q165" s="219" t="s">
        <v>1770</v>
      </c>
      <c r="R165" s="224" t="s">
        <v>1732</v>
      </c>
      <c r="T165" s="225">
        <v>4</v>
      </c>
      <c r="U165" s="220" t="s">
        <v>2007</v>
      </c>
      <c r="V165" s="224" t="s">
        <v>157</v>
      </c>
      <c r="W165" s="218" t="s">
        <v>1769</v>
      </c>
      <c r="X165" s="227">
        <v>3784</v>
      </c>
      <c r="Y165" s="224" t="s">
        <v>1770</v>
      </c>
      <c r="Z165" s="227">
        <v>3784</v>
      </c>
      <c r="AA165" s="224" t="s">
        <v>1770</v>
      </c>
      <c r="AB165" s="224" t="s">
        <v>2614</v>
      </c>
      <c r="AC165" s="221">
        <v>83000890158</v>
      </c>
      <c r="AD165" s="218" t="s">
        <v>2612</v>
      </c>
      <c r="AE165" s="219" t="s">
        <v>2613</v>
      </c>
    </row>
    <row r="166" spans="10:31" ht="18" customHeight="1" x14ac:dyDescent="0.25">
      <c r="J166" s="218" t="s">
        <v>1751</v>
      </c>
      <c r="K166" s="219" t="s">
        <v>1752</v>
      </c>
      <c r="L166" s="220" t="s">
        <v>157</v>
      </c>
      <c r="M166" s="221" t="s">
        <v>1729</v>
      </c>
      <c r="N166" s="222" t="s">
        <v>20</v>
      </c>
      <c r="O166" s="223">
        <v>35141</v>
      </c>
      <c r="P166" s="221">
        <v>83005620154</v>
      </c>
      <c r="Q166" s="219" t="s">
        <v>1752</v>
      </c>
      <c r="R166" s="224" t="s">
        <v>1732</v>
      </c>
      <c r="T166" s="225">
        <v>5</v>
      </c>
      <c r="U166" s="220" t="s">
        <v>2007</v>
      </c>
      <c r="V166" s="224" t="s">
        <v>157</v>
      </c>
      <c r="W166" s="218" t="s">
        <v>1751</v>
      </c>
      <c r="X166" s="227">
        <v>3832</v>
      </c>
      <c r="Y166" s="224" t="s">
        <v>1752</v>
      </c>
      <c r="Z166" s="227">
        <v>3832</v>
      </c>
      <c r="AA166" s="224" t="s">
        <v>1752</v>
      </c>
      <c r="AB166" s="224" t="s">
        <v>2617</v>
      </c>
      <c r="AC166" s="221">
        <v>83005620154</v>
      </c>
      <c r="AD166" s="218" t="s">
        <v>2615</v>
      </c>
      <c r="AE166" s="219" t="s">
        <v>2616</v>
      </c>
    </row>
    <row r="167" spans="10:31" ht="18" customHeight="1" x14ac:dyDescent="0.25">
      <c r="J167" s="218" t="s">
        <v>1753</v>
      </c>
      <c r="K167" s="219" t="s">
        <v>1754</v>
      </c>
      <c r="L167" s="220" t="s">
        <v>157</v>
      </c>
      <c r="M167" s="221" t="s">
        <v>1729</v>
      </c>
      <c r="N167" s="222" t="s">
        <v>20</v>
      </c>
      <c r="O167" s="223">
        <v>45535</v>
      </c>
      <c r="P167" s="221" t="s">
        <v>2618</v>
      </c>
      <c r="Q167" s="219" t="s">
        <v>1754</v>
      </c>
      <c r="R167" s="224" t="s">
        <v>1732</v>
      </c>
      <c r="T167" s="225">
        <v>5</v>
      </c>
      <c r="U167" s="220" t="s">
        <v>2007</v>
      </c>
      <c r="V167" s="224" t="s">
        <v>157</v>
      </c>
      <c r="W167" s="218" t="s">
        <v>1753</v>
      </c>
      <c r="X167" s="227">
        <v>3850</v>
      </c>
      <c r="Y167" s="224" t="s">
        <v>1754</v>
      </c>
      <c r="Z167" s="227">
        <v>3850</v>
      </c>
      <c r="AA167" s="224" t="s">
        <v>1754</v>
      </c>
      <c r="AB167" s="224" t="s">
        <v>2621</v>
      </c>
      <c r="AC167" s="221" t="s">
        <v>2618</v>
      </c>
      <c r="AD167" s="218" t="s">
        <v>2619</v>
      </c>
      <c r="AE167" s="219" t="s">
        <v>2620</v>
      </c>
    </row>
    <row r="168" spans="10:31" ht="18" customHeight="1" x14ac:dyDescent="0.25">
      <c r="J168" s="218" t="s">
        <v>1755</v>
      </c>
      <c r="K168" s="219" t="s">
        <v>1756</v>
      </c>
      <c r="L168" s="220" t="s">
        <v>157</v>
      </c>
      <c r="M168" s="221" t="s">
        <v>1729</v>
      </c>
      <c r="N168" s="222" t="s">
        <v>20</v>
      </c>
      <c r="O168" s="223">
        <v>23463</v>
      </c>
      <c r="P168" s="221" t="s">
        <v>2622</v>
      </c>
      <c r="Q168" s="219" t="s">
        <v>1756</v>
      </c>
      <c r="R168" s="224" t="s">
        <v>1732</v>
      </c>
      <c r="T168" s="225">
        <v>5</v>
      </c>
      <c r="U168" s="220" t="s">
        <v>2007</v>
      </c>
      <c r="V168" s="224" t="s">
        <v>157</v>
      </c>
      <c r="W168" s="218" t="s">
        <v>1755</v>
      </c>
      <c r="X168" s="227">
        <v>4204</v>
      </c>
      <c r="Y168" s="224" t="s">
        <v>1756</v>
      </c>
      <c r="Z168" s="227">
        <v>4204</v>
      </c>
      <c r="AA168" s="224" t="s">
        <v>1756</v>
      </c>
      <c r="AB168" s="224" t="s">
        <v>2625</v>
      </c>
      <c r="AC168" s="221" t="s">
        <v>2622</v>
      </c>
      <c r="AD168" s="218" t="s">
        <v>2623</v>
      </c>
      <c r="AE168" s="219" t="s">
        <v>2624</v>
      </c>
    </row>
    <row r="169" spans="10:31" ht="18" customHeight="1" x14ac:dyDescent="0.25">
      <c r="J169" s="218" t="s">
        <v>1757</v>
      </c>
      <c r="K169" s="219" t="s">
        <v>1758</v>
      </c>
      <c r="L169" s="220" t="s">
        <v>157</v>
      </c>
      <c r="M169" s="221" t="s">
        <v>1729</v>
      </c>
      <c r="N169" s="222" t="s">
        <v>20</v>
      </c>
      <c r="O169" s="223">
        <v>123598</v>
      </c>
      <c r="P169" s="221" t="s">
        <v>2626</v>
      </c>
      <c r="Q169" s="219" t="s">
        <v>1758</v>
      </c>
      <c r="R169" s="224" t="s">
        <v>1732</v>
      </c>
      <c r="T169" s="225">
        <v>6</v>
      </c>
      <c r="U169" s="220" t="s">
        <v>2007</v>
      </c>
      <c r="V169" s="224" t="s">
        <v>157</v>
      </c>
      <c r="W169" s="218" t="s">
        <v>1757</v>
      </c>
      <c r="X169" s="227">
        <v>4712</v>
      </c>
      <c r="Y169" s="224" t="s">
        <v>1758</v>
      </c>
      <c r="Z169" s="227">
        <v>4712</v>
      </c>
      <c r="AA169" s="224" t="s">
        <v>1758</v>
      </c>
      <c r="AB169" s="224" t="s">
        <v>2629</v>
      </c>
      <c r="AC169" s="221" t="s">
        <v>2626</v>
      </c>
      <c r="AD169" s="218" t="s">
        <v>2627</v>
      </c>
      <c r="AE169" s="219" t="s">
        <v>2628</v>
      </c>
    </row>
    <row r="170" spans="10:31" ht="18" customHeight="1" x14ac:dyDescent="0.25">
      <c r="J170" s="218" t="s">
        <v>1759</v>
      </c>
      <c r="K170" s="219" t="s">
        <v>1760</v>
      </c>
      <c r="L170" s="220" t="s">
        <v>157</v>
      </c>
      <c r="M170" s="221" t="s">
        <v>1729</v>
      </c>
      <c r="N170" s="222" t="s">
        <v>20</v>
      </c>
      <c r="O170" s="223">
        <v>23581</v>
      </c>
      <c r="P170" s="221" t="s">
        <v>2630</v>
      </c>
      <c r="Q170" s="219" t="s">
        <v>1760</v>
      </c>
      <c r="R170" s="224" t="s">
        <v>1732</v>
      </c>
      <c r="T170" s="225">
        <v>5</v>
      </c>
      <c r="U170" s="220" t="s">
        <v>2007</v>
      </c>
      <c r="V170" s="224" t="s">
        <v>157</v>
      </c>
      <c r="W170" s="218" t="s">
        <v>1759</v>
      </c>
      <c r="X170" s="227">
        <v>4788</v>
      </c>
      <c r="Y170" s="224" t="s">
        <v>1760</v>
      </c>
      <c r="Z170" s="227">
        <v>4788</v>
      </c>
      <c r="AA170" s="224" t="s">
        <v>1760</v>
      </c>
      <c r="AB170" s="224" t="s">
        <v>2633</v>
      </c>
      <c r="AC170" s="221" t="s">
        <v>2630</v>
      </c>
      <c r="AD170" s="218" t="s">
        <v>2631</v>
      </c>
      <c r="AE170" s="219" t="s">
        <v>2632</v>
      </c>
    </row>
    <row r="171" spans="10:31" ht="18" customHeight="1" x14ac:dyDescent="0.25">
      <c r="J171" s="218" t="s">
        <v>1761</v>
      </c>
      <c r="K171" s="219" t="s">
        <v>1762</v>
      </c>
      <c r="L171" s="220" t="s">
        <v>157</v>
      </c>
      <c r="M171" s="221" t="s">
        <v>1729</v>
      </c>
      <c r="N171" s="222" t="s">
        <v>20</v>
      </c>
      <c r="O171" s="223">
        <v>23334</v>
      </c>
      <c r="P171" s="221" t="s">
        <v>2634</v>
      </c>
      <c r="Q171" s="219" t="s">
        <v>1762</v>
      </c>
      <c r="R171" s="224" t="s">
        <v>1732</v>
      </c>
      <c r="T171" s="225">
        <v>5</v>
      </c>
      <c r="U171" s="220" t="s">
        <v>2007</v>
      </c>
      <c r="V171" s="224" t="s">
        <v>157</v>
      </c>
      <c r="W171" s="218" t="s">
        <v>1761</v>
      </c>
      <c r="X171" s="227">
        <v>4904</v>
      </c>
      <c r="Y171" s="224" t="s">
        <v>1762</v>
      </c>
      <c r="Z171" s="227">
        <v>4904</v>
      </c>
      <c r="AA171" s="224" t="s">
        <v>1762</v>
      </c>
      <c r="AB171" s="224" t="s">
        <v>2637</v>
      </c>
      <c r="AC171" s="221" t="s">
        <v>2634</v>
      </c>
      <c r="AD171" s="218" t="s">
        <v>2635</v>
      </c>
      <c r="AE171" s="219" t="s">
        <v>2636</v>
      </c>
    </row>
    <row r="172" spans="10:31" ht="18" customHeight="1" x14ac:dyDescent="0.25">
      <c r="J172" s="218" t="s">
        <v>1763</v>
      </c>
      <c r="K172" s="219" t="s">
        <v>1764</v>
      </c>
      <c r="L172" s="220" t="s">
        <v>157</v>
      </c>
      <c r="M172" s="221" t="s">
        <v>1729</v>
      </c>
      <c r="N172" s="222" t="s">
        <v>20</v>
      </c>
      <c r="O172" s="223">
        <v>45131</v>
      </c>
      <c r="P172" s="221" t="s">
        <v>2638</v>
      </c>
      <c r="Q172" s="219" t="s">
        <v>1764</v>
      </c>
      <c r="R172" s="224" t="s">
        <v>1732</v>
      </c>
      <c r="T172" s="225">
        <v>5</v>
      </c>
      <c r="U172" s="220" t="s">
        <v>2007</v>
      </c>
      <c r="V172" s="224" t="s">
        <v>157</v>
      </c>
      <c r="W172" s="218" t="s">
        <v>1763</v>
      </c>
      <c r="X172" s="227">
        <v>7012</v>
      </c>
      <c r="Y172" s="224" t="s">
        <v>1764</v>
      </c>
      <c r="Z172" s="227">
        <v>7012</v>
      </c>
      <c r="AA172" s="224" t="s">
        <v>1764</v>
      </c>
      <c r="AB172" s="224" t="s">
        <v>2641</v>
      </c>
      <c r="AC172" s="221" t="s">
        <v>2638</v>
      </c>
      <c r="AD172" s="218" t="s">
        <v>2639</v>
      </c>
      <c r="AE172" s="219" t="s">
        <v>2640</v>
      </c>
    </row>
    <row r="173" spans="10:31" ht="18" customHeight="1" x14ac:dyDescent="0.25">
      <c r="J173" s="218" t="s">
        <v>1765</v>
      </c>
      <c r="K173" s="219" t="s">
        <v>1766</v>
      </c>
      <c r="L173" s="220" t="s">
        <v>157</v>
      </c>
      <c r="M173" s="221" t="s">
        <v>1729</v>
      </c>
      <c r="N173" s="222" t="s">
        <v>20</v>
      </c>
      <c r="O173" s="223">
        <v>23456</v>
      </c>
      <c r="P173" s="221" t="s">
        <v>2642</v>
      </c>
      <c r="Q173" s="219" t="s">
        <v>1766</v>
      </c>
      <c r="R173" s="224" t="s">
        <v>1732</v>
      </c>
      <c r="T173" s="225">
        <v>5</v>
      </c>
      <c r="U173" s="220" t="s">
        <v>2007</v>
      </c>
      <c r="V173" s="224" t="s">
        <v>157</v>
      </c>
      <c r="W173" s="218" t="s">
        <v>1765</v>
      </c>
      <c r="X173" s="227">
        <v>7084</v>
      </c>
      <c r="Y173" s="224" t="s">
        <v>1766</v>
      </c>
      <c r="Z173" s="227">
        <v>7084</v>
      </c>
      <c r="AA173" s="224" t="s">
        <v>1766</v>
      </c>
      <c r="AB173" s="224" t="s">
        <v>2645</v>
      </c>
      <c r="AC173" s="221" t="s">
        <v>2642</v>
      </c>
      <c r="AD173" s="218" t="s">
        <v>2643</v>
      </c>
      <c r="AE173" s="219" t="s">
        <v>2644</v>
      </c>
    </row>
    <row r="174" spans="10:31" ht="18" customHeight="1" x14ac:dyDescent="0.25">
      <c r="J174" s="218" t="s">
        <v>1767</v>
      </c>
      <c r="K174" s="219" t="s">
        <v>1768</v>
      </c>
      <c r="L174" s="220" t="s">
        <v>157</v>
      </c>
      <c r="M174" s="221" t="s">
        <v>1729</v>
      </c>
      <c r="N174" s="222" t="s">
        <v>20</v>
      </c>
      <c r="O174" s="223">
        <v>26170</v>
      </c>
      <c r="P174" s="221" t="s">
        <v>2646</v>
      </c>
      <c r="Q174" s="219" t="s">
        <v>1768</v>
      </c>
      <c r="R174" s="224" t="s">
        <v>1732</v>
      </c>
      <c r="T174" s="225">
        <v>5</v>
      </c>
      <c r="U174" s="220" t="s">
        <v>2007</v>
      </c>
      <c r="V174" s="224" t="s">
        <v>157</v>
      </c>
      <c r="W174" s="218" t="s">
        <v>1767</v>
      </c>
      <c r="X174" s="227">
        <v>8129</v>
      </c>
      <c r="Y174" s="224" t="s">
        <v>1768</v>
      </c>
      <c r="Z174" s="227">
        <v>8129</v>
      </c>
      <c r="AA174" s="224" t="s">
        <v>1768</v>
      </c>
      <c r="AB174" s="224" t="s">
        <v>2649</v>
      </c>
      <c r="AC174" s="221" t="s">
        <v>2646</v>
      </c>
      <c r="AD174" s="218" t="s">
        <v>2647</v>
      </c>
      <c r="AE174" s="219" t="s">
        <v>2648</v>
      </c>
    </row>
    <row r="175" spans="10:31" ht="18" customHeight="1" x14ac:dyDescent="0.25">
      <c r="J175" s="218" t="s">
        <v>357</v>
      </c>
      <c r="K175" s="219" t="s">
        <v>358</v>
      </c>
      <c r="L175" s="220" t="s">
        <v>2654</v>
      </c>
      <c r="M175" s="221" t="s">
        <v>2653</v>
      </c>
      <c r="N175" s="222" t="s">
        <v>20</v>
      </c>
      <c r="O175" s="223">
        <v>107317</v>
      </c>
      <c r="P175" s="221" t="s">
        <v>2650</v>
      </c>
      <c r="Q175" s="219" t="s">
        <v>358</v>
      </c>
      <c r="R175" s="224" t="s">
        <v>359</v>
      </c>
      <c r="T175" s="225">
        <v>6</v>
      </c>
      <c r="U175" s="220" t="s">
        <v>2655</v>
      </c>
      <c r="V175" s="224" t="s">
        <v>2657</v>
      </c>
      <c r="W175" s="218" t="s">
        <v>357</v>
      </c>
      <c r="X175" s="227">
        <v>970</v>
      </c>
      <c r="Y175" s="224" t="s">
        <v>358</v>
      </c>
      <c r="Z175" s="227">
        <v>970</v>
      </c>
      <c r="AA175" s="224" t="s">
        <v>358</v>
      </c>
      <c r="AB175" s="224" t="s">
        <v>2656</v>
      </c>
      <c r="AC175" s="221" t="s">
        <v>2650</v>
      </c>
      <c r="AD175" s="218" t="s">
        <v>2651</v>
      </c>
      <c r="AE175" s="219" t="s">
        <v>2652</v>
      </c>
    </row>
    <row r="176" spans="10:31" ht="18" customHeight="1" x14ac:dyDescent="0.25">
      <c r="J176" s="218" t="s">
        <v>360</v>
      </c>
      <c r="K176" s="219" t="s">
        <v>361</v>
      </c>
      <c r="L176" s="220" t="s">
        <v>2654</v>
      </c>
      <c r="M176" s="221" t="s">
        <v>2653</v>
      </c>
      <c r="N176" s="222" t="s">
        <v>20</v>
      </c>
      <c r="O176" s="223">
        <v>22011</v>
      </c>
      <c r="P176" s="221" t="s">
        <v>2658</v>
      </c>
      <c r="Q176" s="219" t="s">
        <v>361</v>
      </c>
      <c r="R176" s="224" t="s">
        <v>359</v>
      </c>
      <c r="T176" s="225">
        <v>5</v>
      </c>
      <c r="U176" s="220" t="s">
        <v>2655</v>
      </c>
      <c r="V176" s="224" t="s">
        <v>2657</v>
      </c>
      <c r="W176" s="218" t="s">
        <v>360</v>
      </c>
      <c r="X176" s="227">
        <v>1131</v>
      </c>
      <c r="Y176" s="224" t="s">
        <v>361</v>
      </c>
      <c r="Z176" s="227">
        <v>1131</v>
      </c>
      <c r="AA176" s="224" t="s">
        <v>361</v>
      </c>
      <c r="AB176" s="224" t="s">
        <v>2661</v>
      </c>
      <c r="AC176" s="221" t="s">
        <v>2658</v>
      </c>
      <c r="AD176" s="218" t="s">
        <v>2659</v>
      </c>
      <c r="AE176" s="219" t="s">
        <v>2660</v>
      </c>
    </row>
    <row r="177" spans="10:31" ht="18" customHeight="1" x14ac:dyDescent="0.25">
      <c r="J177" s="218" t="s">
        <v>362</v>
      </c>
      <c r="K177" s="219" t="s">
        <v>363</v>
      </c>
      <c r="L177" s="220" t="s">
        <v>2654</v>
      </c>
      <c r="M177" s="221" t="s">
        <v>2653</v>
      </c>
      <c r="N177" s="222" t="s">
        <v>20</v>
      </c>
      <c r="O177" s="223">
        <v>16580</v>
      </c>
      <c r="P177" s="221" t="s">
        <v>2662</v>
      </c>
      <c r="Q177" s="219" t="s">
        <v>363</v>
      </c>
      <c r="R177" s="224" t="s">
        <v>359</v>
      </c>
      <c r="T177" s="225">
        <v>4</v>
      </c>
      <c r="U177" s="220" t="s">
        <v>2655</v>
      </c>
      <c r="V177" s="224" t="s">
        <v>2657</v>
      </c>
      <c r="W177" s="218" t="s">
        <v>362</v>
      </c>
      <c r="X177" s="227">
        <v>1177</v>
      </c>
      <c r="Y177" s="224" t="s">
        <v>363</v>
      </c>
      <c r="Z177" s="227">
        <v>1177</v>
      </c>
      <c r="AA177" s="224" t="s">
        <v>363</v>
      </c>
      <c r="AB177" s="224" t="s">
        <v>2665</v>
      </c>
      <c r="AC177" s="221" t="s">
        <v>2662</v>
      </c>
      <c r="AD177" s="218" t="s">
        <v>2663</v>
      </c>
      <c r="AE177" s="219" t="s">
        <v>2664</v>
      </c>
    </row>
    <row r="178" spans="10:31" ht="18" customHeight="1" x14ac:dyDescent="0.25">
      <c r="J178" s="218" t="s">
        <v>364</v>
      </c>
      <c r="K178" s="219" t="s">
        <v>365</v>
      </c>
      <c r="L178" s="220" t="s">
        <v>2654</v>
      </c>
      <c r="M178" s="221" t="s">
        <v>2653</v>
      </c>
      <c r="N178" s="222" t="s">
        <v>20</v>
      </c>
      <c r="O178" s="223">
        <v>17954</v>
      </c>
      <c r="P178" s="221">
        <v>80003880210</v>
      </c>
      <c r="Q178" s="219" t="s">
        <v>365</v>
      </c>
      <c r="R178" s="224" t="s">
        <v>359</v>
      </c>
      <c r="T178" s="225">
        <v>4</v>
      </c>
      <c r="U178" s="220" t="s">
        <v>2655</v>
      </c>
      <c r="V178" s="224" t="s">
        <v>2657</v>
      </c>
      <c r="W178" s="218" t="s">
        <v>364</v>
      </c>
      <c r="X178" s="227">
        <v>3693</v>
      </c>
      <c r="Y178" s="224" t="s">
        <v>365</v>
      </c>
      <c r="Z178" s="227">
        <v>3693</v>
      </c>
      <c r="AA178" s="224" t="s">
        <v>365</v>
      </c>
      <c r="AB178" s="224" t="s">
        <v>2668</v>
      </c>
      <c r="AC178" s="221">
        <v>80003880210</v>
      </c>
      <c r="AD178" s="218" t="s">
        <v>2666</v>
      </c>
      <c r="AE178" s="219" t="s">
        <v>2667</v>
      </c>
    </row>
    <row r="179" spans="10:31" ht="18" customHeight="1" x14ac:dyDescent="0.25">
      <c r="J179" s="218" t="s">
        <v>366</v>
      </c>
      <c r="K179" s="219" t="s">
        <v>367</v>
      </c>
      <c r="L179" s="220" t="s">
        <v>2654</v>
      </c>
      <c r="M179" s="221" t="s">
        <v>2653</v>
      </c>
      <c r="N179" s="222" t="s">
        <v>20</v>
      </c>
      <c r="O179" s="223">
        <v>40485</v>
      </c>
      <c r="P179" s="221" t="s">
        <v>2669</v>
      </c>
      <c r="Q179" s="219" t="s">
        <v>367</v>
      </c>
      <c r="R179" s="224" t="s">
        <v>359</v>
      </c>
      <c r="T179" s="225">
        <v>5</v>
      </c>
      <c r="U179" s="220" t="s">
        <v>2655</v>
      </c>
      <c r="V179" s="224" t="s">
        <v>2657</v>
      </c>
      <c r="W179" s="218" t="s">
        <v>366</v>
      </c>
      <c r="X179" s="227">
        <v>4251</v>
      </c>
      <c r="Y179" s="224" t="s">
        <v>367</v>
      </c>
      <c r="Z179" s="227">
        <v>4251</v>
      </c>
      <c r="AA179" s="224" t="s">
        <v>367</v>
      </c>
      <c r="AB179" s="224" t="s">
        <v>2672</v>
      </c>
      <c r="AC179" s="221" t="s">
        <v>2669</v>
      </c>
      <c r="AD179" s="218" t="s">
        <v>2670</v>
      </c>
      <c r="AE179" s="219" t="s">
        <v>2671</v>
      </c>
    </row>
    <row r="180" spans="10:31" ht="18" customHeight="1" x14ac:dyDescent="0.25">
      <c r="J180" s="218" t="s">
        <v>368</v>
      </c>
      <c r="K180" s="219" t="s">
        <v>369</v>
      </c>
      <c r="L180" s="220" t="s">
        <v>2654</v>
      </c>
      <c r="M180" s="221" t="s">
        <v>2676</v>
      </c>
      <c r="N180" s="222" t="s">
        <v>20</v>
      </c>
      <c r="O180" s="223">
        <v>17716</v>
      </c>
      <c r="P180" s="221" t="s">
        <v>2673</v>
      </c>
      <c r="Q180" s="219" t="s">
        <v>369</v>
      </c>
      <c r="R180" s="224" t="s">
        <v>370</v>
      </c>
      <c r="T180" s="225">
        <v>4</v>
      </c>
      <c r="U180" s="220" t="s">
        <v>2655</v>
      </c>
      <c r="V180" s="224" t="s">
        <v>2678</v>
      </c>
      <c r="W180" s="218" t="s">
        <v>368</v>
      </c>
      <c r="X180" s="227">
        <v>513</v>
      </c>
      <c r="Y180" s="224" t="s">
        <v>369</v>
      </c>
      <c r="Z180" s="227">
        <v>513</v>
      </c>
      <c r="AA180" s="224" t="s">
        <v>369</v>
      </c>
      <c r="AB180" s="224" t="s">
        <v>2677</v>
      </c>
      <c r="AC180" s="221" t="s">
        <v>2673</v>
      </c>
      <c r="AD180" s="218" t="s">
        <v>2674</v>
      </c>
      <c r="AE180" s="219" t="s">
        <v>2675</v>
      </c>
    </row>
    <row r="181" spans="10:31" ht="18" customHeight="1" x14ac:dyDescent="0.25">
      <c r="J181" s="218" t="s">
        <v>371</v>
      </c>
      <c r="K181" s="219" t="s">
        <v>372</v>
      </c>
      <c r="L181" s="220" t="s">
        <v>2654</v>
      </c>
      <c r="M181" s="221" t="s">
        <v>2676</v>
      </c>
      <c r="N181" s="222" t="s">
        <v>20</v>
      </c>
      <c r="O181" s="223">
        <v>21384</v>
      </c>
      <c r="P181" s="221" t="s">
        <v>2679</v>
      </c>
      <c r="Q181" s="219" t="s">
        <v>372</v>
      </c>
      <c r="R181" s="224" t="s">
        <v>370</v>
      </c>
      <c r="T181" s="225">
        <v>5</v>
      </c>
      <c r="U181" s="220" t="s">
        <v>2655</v>
      </c>
      <c r="V181" s="224" t="s">
        <v>2678</v>
      </c>
      <c r="W181" s="218" t="s">
        <v>371</v>
      </c>
      <c r="X181" s="227">
        <v>5317</v>
      </c>
      <c r="Y181" s="224" t="s">
        <v>372</v>
      </c>
      <c r="Z181" s="227">
        <v>5317</v>
      </c>
      <c r="AA181" s="224" t="s">
        <v>372</v>
      </c>
      <c r="AB181" s="224" t="s">
        <v>2682</v>
      </c>
      <c r="AC181" s="221" t="s">
        <v>2679</v>
      </c>
      <c r="AD181" s="218" t="s">
        <v>2680</v>
      </c>
      <c r="AE181" s="219" t="s">
        <v>2681</v>
      </c>
    </row>
    <row r="182" spans="10:31" ht="18" customHeight="1" x14ac:dyDescent="0.25">
      <c r="J182" s="218" t="s">
        <v>373</v>
      </c>
      <c r="K182" s="219" t="s">
        <v>374</v>
      </c>
      <c r="L182" s="220" t="s">
        <v>2654</v>
      </c>
      <c r="M182" s="221" t="s">
        <v>2676</v>
      </c>
      <c r="N182" s="222" t="s">
        <v>20</v>
      </c>
      <c r="O182" s="223">
        <v>17370</v>
      </c>
      <c r="P182" s="221">
        <v>84001170228</v>
      </c>
      <c r="Q182" s="219" t="s">
        <v>374</v>
      </c>
      <c r="R182" s="224" t="s">
        <v>370</v>
      </c>
      <c r="T182" s="225">
        <v>4</v>
      </c>
      <c r="U182" s="220" t="s">
        <v>2655</v>
      </c>
      <c r="V182" s="224" t="s">
        <v>2678</v>
      </c>
      <c r="W182" s="218" t="s">
        <v>373</v>
      </c>
      <c r="X182" s="227">
        <v>6000</v>
      </c>
      <c r="Y182" s="224" t="s">
        <v>374</v>
      </c>
      <c r="Z182" s="227">
        <v>6000</v>
      </c>
      <c r="AA182" s="224" t="s">
        <v>374</v>
      </c>
      <c r="AB182" s="224" t="s">
        <v>2685</v>
      </c>
      <c r="AC182" s="221">
        <v>84001170228</v>
      </c>
      <c r="AD182" s="218" t="s">
        <v>2683</v>
      </c>
      <c r="AE182" s="219" t="s">
        <v>2684</v>
      </c>
    </row>
    <row r="183" spans="10:31" ht="18" customHeight="1" x14ac:dyDescent="0.25">
      <c r="J183" s="218" t="s">
        <v>375</v>
      </c>
      <c r="K183" s="219" t="s">
        <v>376</v>
      </c>
      <c r="L183" s="220" t="s">
        <v>2654</v>
      </c>
      <c r="M183" s="221" t="s">
        <v>2676</v>
      </c>
      <c r="N183" s="222" t="s">
        <v>20</v>
      </c>
      <c r="O183" s="223">
        <v>39825</v>
      </c>
      <c r="P183" s="221" t="s">
        <v>2686</v>
      </c>
      <c r="Q183" s="219" t="s">
        <v>376</v>
      </c>
      <c r="R183" s="224" t="s">
        <v>370</v>
      </c>
      <c r="T183" s="225">
        <v>5</v>
      </c>
      <c r="U183" s="220" t="s">
        <v>2655</v>
      </c>
      <c r="V183" s="224" t="s">
        <v>2678</v>
      </c>
      <c r="W183" s="218" t="s">
        <v>375</v>
      </c>
      <c r="X183" s="227">
        <v>6229</v>
      </c>
      <c r="Y183" s="224" t="s">
        <v>376</v>
      </c>
      <c r="Z183" s="227">
        <v>6229</v>
      </c>
      <c r="AA183" s="224" t="s">
        <v>376</v>
      </c>
      <c r="AB183" s="224" t="s">
        <v>2689</v>
      </c>
      <c r="AC183" s="221" t="s">
        <v>2686</v>
      </c>
      <c r="AD183" s="218" t="s">
        <v>2687</v>
      </c>
      <c r="AE183" s="219" t="s">
        <v>2688</v>
      </c>
    </row>
    <row r="184" spans="10:31" ht="18" customHeight="1" x14ac:dyDescent="0.25">
      <c r="J184" s="218" t="s">
        <v>377</v>
      </c>
      <c r="K184" s="219" t="s">
        <v>378</v>
      </c>
      <c r="L184" s="220" t="s">
        <v>2654</v>
      </c>
      <c r="M184" s="221" t="s">
        <v>2676</v>
      </c>
      <c r="N184" s="222" t="s">
        <v>20</v>
      </c>
      <c r="O184" s="223">
        <v>117997</v>
      </c>
      <c r="P184" s="221" t="s">
        <v>2690</v>
      </c>
      <c r="Q184" s="219" t="s">
        <v>378</v>
      </c>
      <c r="R184" s="224" t="s">
        <v>370</v>
      </c>
      <c r="T184" s="225">
        <v>6</v>
      </c>
      <c r="U184" s="220" t="s">
        <v>2655</v>
      </c>
      <c r="V184" s="224" t="s">
        <v>2678</v>
      </c>
      <c r="W184" s="218" t="s">
        <v>377</v>
      </c>
      <c r="X184" s="227">
        <v>7607</v>
      </c>
      <c r="Y184" s="224" t="s">
        <v>378</v>
      </c>
      <c r="Z184" s="227">
        <v>7607</v>
      </c>
      <c r="AA184" s="224" t="s">
        <v>378</v>
      </c>
      <c r="AB184" s="224" t="s">
        <v>370</v>
      </c>
      <c r="AC184" s="221" t="s">
        <v>2690</v>
      </c>
      <c r="AD184" s="218" t="s">
        <v>2691</v>
      </c>
      <c r="AE184" s="219" t="s">
        <v>2692</v>
      </c>
    </row>
    <row r="185" spans="10:31" ht="18" customHeight="1" x14ac:dyDescent="0.25">
      <c r="J185" s="218" t="s">
        <v>381</v>
      </c>
      <c r="K185" s="219" t="s">
        <v>382</v>
      </c>
      <c r="L185" s="220" t="s">
        <v>383</v>
      </c>
      <c r="M185" s="221" t="s">
        <v>380</v>
      </c>
      <c r="N185" s="222" t="s">
        <v>20</v>
      </c>
      <c r="O185" s="223">
        <v>16078</v>
      </c>
      <c r="P185" s="221" t="s">
        <v>2693</v>
      </c>
      <c r="Q185" s="219" t="s">
        <v>382</v>
      </c>
      <c r="R185" s="224" t="s">
        <v>384</v>
      </c>
      <c r="T185" s="225">
        <v>4</v>
      </c>
      <c r="U185" s="220" t="s">
        <v>2655</v>
      </c>
      <c r="V185" s="224" t="s">
        <v>383</v>
      </c>
      <c r="W185" s="218" t="s">
        <v>381</v>
      </c>
      <c r="X185" s="227">
        <v>1092</v>
      </c>
      <c r="Y185" s="224" t="s">
        <v>382</v>
      </c>
      <c r="Z185" s="227">
        <v>1092</v>
      </c>
      <c r="AA185" s="224" t="s">
        <v>382</v>
      </c>
      <c r="AB185" s="224" t="s">
        <v>2696</v>
      </c>
      <c r="AC185" s="221" t="s">
        <v>2693</v>
      </c>
      <c r="AD185" s="218" t="s">
        <v>2694</v>
      </c>
      <c r="AE185" s="219" t="s">
        <v>2695</v>
      </c>
    </row>
    <row r="186" spans="10:31" ht="18" customHeight="1" x14ac:dyDescent="0.25">
      <c r="J186" s="218" t="s">
        <v>385</v>
      </c>
      <c r="K186" s="219" t="s">
        <v>386</v>
      </c>
      <c r="L186" s="220" t="s">
        <v>383</v>
      </c>
      <c r="M186" s="221" t="s">
        <v>380</v>
      </c>
      <c r="N186" s="222" t="s">
        <v>20</v>
      </c>
      <c r="O186" s="223">
        <v>20142</v>
      </c>
      <c r="P186" s="221" t="s">
        <v>2697</v>
      </c>
      <c r="Q186" s="219" t="s">
        <v>386</v>
      </c>
      <c r="R186" s="224" t="s">
        <v>384</v>
      </c>
      <c r="T186" s="225">
        <v>5</v>
      </c>
      <c r="U186" s="220" t="s">
        <v>2655</v>
      </c>
      <c r="V186" s="224" t="s">
        <v>383</v>
      </c>
      <c r="W186" s="218" t="s">
        <v>385</v>
      </c>
      <c r="X186" s="227">
        <v>1234</v>
      </c>
      <c r="Y186" s="224" t="s">
        <v>386</v>
      </c>
      <c r="Z186" s="227">
        <v>1234</v>
      </c>
      <c r="AA186" s="224" t="s">
        <v>386</v>
      </c>
      <c r="AB186" s="224" t="s">
        <v>2700</v>
      </c>
      <c r="AC186" s="221" t="s">
        <v>2697</v>
      </c>
      <c r="AD186" s="218" t="s">
        <v>2698</v>
      </c>
      <c r="AE186" s="219" t="s">
        <v>2699</v>
      </c>
    </row>
    <row r="187" spans="10:31" ht="18" customHeight="1" x14ac:dyDescent="0.25">
      <c r="J187" s="218" t="s">
        <v>387</v>
      </c>
      <c r="K187" s="219" t="s">
        <v>388</v>
      </c>
      <c r="L187" s="220" t="s">
        <v>383</v>
      </c>
      <c r="M187" s="221" t="s">
        <v>380</v>
      </c>
      <c r="N187" s="222" t="s">
        <v>20</v>
      </c>
      <c r="O187" s="223">
        <v>16517</v>
      </c>
      <c r="P187" s="221" t="s">
        <v>2701</v>
      </c>
      <c r="Q187" s="219" t="s">
        <v>388</v>
      </c>
      <c r="R187" s="224" t="s">
        <v>384</v>
      </c>
      <c r="T187" s="225">
        <v>4</v>
      </c>
      <c r="U187" s="220" t="s">
        <v>2655</v>
      </c>
      <c r="V187" s="224" t="s">
        <v>383</v>
      </c>
      <c r="W187" s="218" t="s">
        <v>387</v>
      </c>
      <c r="X187" s="227">
        <v>2182</v>
      </c>
      <c r="Y187" s="224" t="s">
        <v>388</v>
      </c>
      <c r="Z187" s="227">
        <v>2182</v>
      </c>
      <c r="AA187" s="224" t="s">
        <v>388</v>
      </c>
      <c r="AB187" s="224" t="s">
        <v>2704</v>
      </c>
      <c r="AC187" s="221" t="s">
        <v>2701</v>
      </c>
      <c r="AD187" s="218" t="s">
        <v>2702</v>
      </c>
      <c r="AE187" s="219" t="s">
        <v>2703</v>
      </c>
    </row>
    <row r="188" spans="10:31" ht="18" customHeight="1" x14ac:dyDescent="0.25">
      <c r="J188" s="218" t="s">
        <v>389</v>
      </c>
      <c r="K188" s="219" t="s">
        <v>390</v>
      </c>
      <c r="L188" s="220" t="s">
        <v>383</v>
      </c>
      <c r="M188" s="221" t="s">
        <v>380</v>
      </c>
      <c r="N188" s="222" t="s">
        <v>20</v>
      </c>
      <c r="O188" s="223">
        <v>25259</v>
      </c>
      <c r="P188" s="221" t="s">
        <v>2705</v>
      </c>
      <c r="Q188" s="219" t="s">
        <v>390</v>
      </c>
      <c r="R188" s="224" t="s">
        <v>384</v>
      </c>
      <c r="T188" s="225">
        <v>5</v>
      </c>
      <c r="U188" s="220" t="s">
        <v>2655</v>
      </c>
      <c r="V188" s="224" t="s">
        <v>383</v>
      </c>
      <c r="W188" s="218" t="s">
        <v>389</v>
      </c>
      <c r="X188" s="227">
        <v>3769</v>
      </c>
      <c r="Y188" s="224" t="s">
        <v>390</v>
      </c>
      <c r="Z188" s="227">
        <v>3769</v>
      </c>
      <c r="AA188" s="224" t="s">
        <v>390</v>
      </c>
      <c r="AB188" s="224" t="s">
        <v>2708</v>
      </c>
      <c r="AC188" s="221" t="s">
        <v>2705</v>
      </c>
      <c r="AD188" s="218" t="s">
        <v>2706</v>
      </c>
      <c r="AE188" s="219" t="s">
        <v>2707</v>
      </c>
    </row>
    <row r="189" spans="10:31" ht="18" customHeight="1" x14ac:dyDescent="0.25">
      <c r="J189" s="218" t="s">
        <v>391</v>
      </c>
      <c r="K189" s="219" t="s">
        <v>392</v>
      </c>
      <c r="L189" s="220" t="s">
        <v>383</v>
      </c>
      <c r="M189" s="221" t="s">
        <v>380</v>
      </c>
      <c r="N189" s="222" t="s">
        <v>20</v>
      </c>
      <c r="O189" s="223">
        <v>17093</v>
      </c>
      <c r="P189" s="221" t="s">
        <v>2709</v>
      </c>
      <c r="Q189" s="219" t="s">
        <v>392</v>
      </c>
      <c r="R189" s="224" t="s">
        <v>384</v>
      </c>
      <c r="T189" s="225">
        <v>4</v>
      </c>
      <c r="U189" s="220" t="s">
        <v>2655</v>
      </c>
      <c r="V189" s="224" t="s">
        <v>383</v>
      </c>
      <c r="W189" s="218" t="s">
        <v>391</v>
      </c>
      <c r="X189" s="227">
        <v>4836</v>
      </c>
      <c r="Y189" s="224" t="s">
        <v>392</v>
      </c>
      <c r="Z189" s="227">
        <v>4836</v>
      </c>
      <c r="AA189" s="224" t="s">
        <v>392</v>
      </c>
      <c r="AB189" s="224" t="s">
        <v>2712</v>
      </c>
      <c r="AC189" s="221" t="s">
        <v>2709</v>
      </c>
      <c r="AD189" s="218" t="s">
        <v>2710</v>
      </c>
      <c r="AE189" s="219" t="s">
        <v>2711</v>
      </c>
    </row>
    <row r="190" spans="10:31" ht="18" customHeight="1" x14ac:dyDescent="0.25">
      <c r="J190" s="218" t="s">
        <v>393</v>
      </c>
      <c r="K190" s="219" t="s">
        <v>394</v>
      </c>
      <c r="L190" s="220" t="s">
        <v>383</v>
      </c>
      <c r="M190" s="221" t="s">
        <v>380</v>
      </c>
      <c r="N190" s="222" t="s">
        <v>20</v>
      </c>
      <c r="O190" s="223">
        <v>17236</v>
      </c>
      <c r="P190" s="221" t="s">
        <v>2713</v>
      </c>
      <c r="Q190" s="219" t="s">
        <v>394</v>
      </c>
      <c r="R190" s="224" t="s">
        <v>384</v>
      </c>
      <c r="T190" s="225">
        <v>4</v>
      </c>
      <c r="U190" s="220" t="s">
        <v>2655</v>
      </c>
      <c r="V190" s="224" t="s">
        <v>383</v>
      </c>
      <c r="W190" s="218" t="s">
        <v>393</v>
      </c>
      <c r="X190" s="227">
        <v>5339</v>
      </c>
      <c r="Y190" s="224" t="s">
        <v>394</v>
      </c>
      <c r="Z190" s="227">
        <v>5339</v>
      </c>
      <c r="AA190" s="224" t="s">
        <v>394</v>
      </c>
      <c r="AB190" s="224" t="s">
        <v>2716</v>
      </c>
      <c r="AC190" s="221" t="s">
        <v>2713</v>
      </c>
      <c r="AD190" s="218" t="s">
        <v>2714</v>
      </c>
      <c r="AE190" s="219" t="s">
        <v>2715</v>
      </c>
    </row>
    <row r="191" spans="10:31" ht="18" customHeight="1" x14ac:dyDescent="0.25">
      <c r="J191" s="218" t="s">
        <v>395</v>
      </c>
      <c r="K191" s="219" t="s">
        <v>396</v>
      </c>
      <c r="L191" s="220" t="s">
        <v>383</v>
      </c>
      <c r="M191" s="221" t="s">
        <v>380</v>
      </c>
      <c r="N191" s="222" t="s">
        <v>20</v>
      </c>
      <c r="O191" s="223">
        <v>21397</v>
      </c>
      <c r="P191" s="221" t="s">
        <v>2717</v>
      </c>
      <c r="Q191" s="219" t="s">
        <v>396</v>
      </c>
      <c r="R191" s="224" t="s">
        <v>384</v>
      </c>
      <c r="T191" s="225">
        <v>5</v>
      </c>
      <c r="U191" s="220" t="s">
        <v>2655</v>
      </c>
      <c r="V191" s="224" t="s">
        <v>383</v>
      </c>
      <c r="W191" s="218" t="s">
        <v>395</v>
      </c>
      <c r="X191" s="227">
        <v>6358</v>
      </c>
      <c r="Y191" s="224" t="s">
        <v>396</v>
      </c>
      <c r="Z191" s="227">
        <v>6358</v>
      </c>
      <c r="AA191" s="224" t="s">
        <v>396</v>
      </c>
      <c r="AB191" s="224" t="s">
        <v>2720</v>
      </c>
      <c r="AC191" s="221" t="s">
        <v>2717</v>
      </c>
      <c r="AD191" s="218" t="s">
        <v>2718</v>
      </c>
      <c r="AE191" s="219" t="s">
        <v>2719</v>
      </c>
    </row>
    <row r="192" spans="10:31" ht="18" customHeight="1" x14ac:dyDescent="0.25">
      <c r="J192" s="218" t="s">
        <v>397</v>
      </c>
      <c r="K192" s="219" t="s">
        <v>398</v>
      </c>
      <c r="L192" s="220" t="s">
        <v>383</v>
      </c>
      <c r="M192" s="221" t="s">
        <v>380</v>
      </c>
      <c r="N192" s="222" t="s">
        <v>20</v>
      </c>
      <c r="O192" s="223">
        <v>25337</v>
      </c>
      <c r="P192" s="221" t="s">
        <v>2721</v>
      </c>
      <c r="Q192" s="219" t="s">
        <v>398</v>
      </c>
      <c r="R192" s="224" t="s">
        <v>384</v>
      </c>
      <c r="T192" s="225">
        <v>5</v>
      </c>
      <c r="U192" s="220" t="s">
        <v>2655</v>
      </c>
      <c r="V192" s="224" t="s">
        <v>383</v>
      </c>
      <c r="W192" s="218" t="s">
        <v>397</v>
      </c>
      <c r="X192" s="227">
        <v>6478</v>
      </c>
      <c r="Y192" s="224" t="s">
        <v>398</v>
      </c>
      <c r="Z192" s="227">
        <v>6478</v>
      </c>
      <c r="AA192" s="224" t="s">
        <v>398</v>
      </c>
      <c r="AB192" s="224" t="s">
        <v>2724</v>
      </c>
      <c r="AC192" s="221" t="s">
        <v>2721</v>
      </c>
      <c r="AD192" s="218" t="s">
        <v>2722</v>
      </c>
      <c r="AE192" s="219" t="s">
        <v>2723</v>
      </c>
    </row>
    <row r="193" spans="10:31" ht="18" customHeight="1" x14ac:dyDescent="0.25">
      <c r="J193" s="218" t="s">
        <v>2726</v>
      </c>
      <c r="K193" s="219" t="s">
        <v>2729</v>
      </c>
      <c r="L193" s="220" t="s">
        <v>383</v>
      </c>
      <c r="M193" s="221" t="s">
        <v>380</v>
      </c>
      <c r="N193" s="222" t="s">
        <v>20</v>
      </c>
      <c r="O193" s="223">
        <v>15482</v>
      </c>
      <c r="P193" s="221" t="s">
        <v>2725</v>
      </c>
      <c r="Q193" s="219" t="s">
        <v>2729</v>
      </c>
      <c r="R193" s="224" t="s">
        <v>384</v>
      </c>
      <c r="T193" s="225">
        <v>4</v>
      </c>
      <c r="U193" s="220" t="s">
        <v>2655</v>
      </c>
      <c r="V193" s="224" t="s">
        <v>383</v>
      </c>
      <c r="W193" s="218" t="s">
        <v>2726</v>
      </c>
      <c r="X193" s="227">
        <v>6537</v>
      </c>
      <c r="Y193" s="224" t="s">
        <v>2729</v>
      </c>
      <c r="Z193" s="227">
        <v>6537</v>
      </c>
      <c r="AA193" s="224" t="s">
        <v>2729</v>
      </c>
      <c r="AB193" s="224" t="s">
        <v>2730</v>
      </c>
      <c r="AC193" s="221" t="s">
        <v>2725</v>
      </c>
      <c r="AD193" s="218" t="s">
        <v>2727</v>
      </c>
      <c r="AE193" s="219" t="s">
        <v>2728</v>
      </c>
    </row>
    <row r="194" spans="10:31" ht="18" customHeight="1" x14ac:dyDescent="0.25">
      <c r="J194" s="218" t="s">
        <v>399</v>
      </c>
      <c r="K194" s="219" t="s">
        <v>400</v>
      </c>
      <c r="L194" s="220" t="s">
        <v>383</v>
      </c>
      <c r="M194" s="221" t="s">
        <v>380</v>
      </c>
      <c r="N194" s="222" t="s">
        <v>20</v>
      </c>
      <c r="O194" s="223">
        <v>17694</v>
      </c>
      <c r="P194" s="221" t="s">
        <v>2731</v>
      </c>
      <c r="Q194" s="219" t="s">
        <v>400</v>
      </c>
      <c r="R194" s="224" t="s">
        <v>384</v>
      </c>
      <c r="T194" s="225">
        <v>4</v>
      </c>
      <c r="U194" s="220" t="s">
        <v>2655</v>
      </c>
      <c r="V194" s="224" t="s">
        <v>383</v>
      </c>
      <c r="W194" s="218" t="s">
        <v>399</v>
      </c>
      <c r="X194" s="227">
        <v>7171</v>
      </c>
      <c r="Y194" s="224" t="s">
        <v>400</v>
      </c>
      <c r="Z194" s="227">
        <v>7171</v>
      </c>
      <c r="AA194" s="224" t="s">
        <v>400</v>
      </c>
      <c r="AB194" s="224" t="s">
        <v>2734</v>
      </c>
      <c r="AC194" s="221" t="s">
        <v>2731</v>
      </c>
      <c r="AD194" s="218" t="s">
        <v>2732</v>
      </c>
      <c r="AE194" s="219" t="s">
        <v>2733</v>
      </c>
    </row>
    <row r="195" spans="10:31" ht="18" customHeight="1" x14ac:dyDescent="0.25">
      <c r="J195" s="218" t="s">
        <v>401</v>
      </c>
      <c r="K195" s="219" t="s">
        <v>402</v>
      </c>
      <c r="L195" s="220" t="s">
        <v>383</v>
      </c>
      <c r="M195" s="221" t="s">
        <v>380</v>
      </c>
      <c r="N195" s="222" t="s">
        <v>20</v>
      </c>
      <c r="O195" s="223">
        <v>15424</v>
      </c>
      <c r="P195" s="221" t="s">
        <v>2735</v>
      </c>
      <c r="Q195" s="219" t="s">
        <v>402</v>
      </c>
      <c r="R195" s="224" t="s">
        <v>384</v>
      </c>
      <c r="T195" s="225">
        <v>4</v>
      </c>
      <c r="U195" s="220" t="s">
        <v>2655</v>
      </c>
      <c r="V195" s="224" t="s">
        <v>383</v>
      </c>
      <c r="W195" s="218" t="s">
        <v>401</v>
      </c>
      <c r="X195" s="227">
        <v>7760</v>
      </c>
      <c r="Y195" s="224" t="s">
        <v>402</v>
      </c>
      <c r="Z195" s="227">
        <v>7760</v>
      </c>
      <c r="AA195" s="224" t="s">
        <v>402</v>
      </c>
      <c r="AB195" s="224" t="s">
        <v>2738</v>
      </c>
      <c r="AC195" s="221" t="s">
        <v>2735</v>
      </c>
      <c r="AD195" s="218" t="s">
        <v>2736</v>
      </c>
      <c r="AE195" s="219" t="s">
        <v>2737</v>
      </c>
    </row>
    <row r="196" spans="10:31" ht="18" customHeight="1" x14ac:dyDescent="0.25">
      <c r="J196" s="218" t="s">
        <v>403</v>
      </c>
      <c r="K196" s="219" t="s">
        <v>404</v>
      </c>
      <c r="L196" s="220" t="s">
        <v>383</v>
      </c>
      <c r="M196" s="221" t="s">
        <v>380</v>
      </c>
      <c r="N196" s="222" t="s">
        <v>20</v>
      </c>
      <c r="O196" s="223">
        <v>257275</v>
      </c>
      <c r="P196" s="221" t="s">
        <v>2739</v>
      </c>
      <c r="Q196" s="219" t="s">
        <v>404</v>
      </c>
      <c r="R196" s="224" t="s">
        <v>384</v>
      </c>
      <c r="T196" s="225">
        <v>7</v>
      </c>
      <c r="U196" s="220" t="s">
        <v>2655</v>
      </c>
      <c r="V196" s="224" t="s">
        <v>383</v>
      </c>
      <c r="W196" s="218" t="s">
        <v>403</v>
      </c>
      <c r="X196" s="227">
        <v>7929</v>
      </c>
      <c r="Y196" s="224" t="s">
        <v>404</v>
      </c>
      <c r="Z196" s="227">
        <v>7929</v>
      </c>
      <c r="AA196" s="224" t="s">
        <v>404</v>
      </c>
      <c r="AB196" s="224" t="s">
        <v>384</v>
      </c>
      <c r="AC196" s="221" t="s">
        <v>2739</v>
      </c>
      <c r="AD196" s="218" t="s">
        <v>2740</v>
      </c>
      <c r="AE196" s="219" t="s">
        <v>2741</v>
      </c>
    </row>
    <row r="197" spans="10:31" ht="18" customHeight="1" x14ac:dyDescent="0.25">
      <c r="J197" s="218" t="s">
        <v>405</v>
      </c>
      <c r="K197" s="219" t="s">
        <v>406</v>
      </c>
      <c r="L197" s="220" t="s">
        <v>383</v>
      </c>
      <c r="M197" s="221" t="s">
        <v>380</v>
      </c>
      <c r="N197" s="222" t="s">
        <v>20</v>
      </c>
      <c r="O197" s="223">
        <v>33232</v>
      </c>
      <c r="P197" s="221" t="s">
        <v>2742</v>
      </c>
      <c r="Q197" s="219" t="s">
        <v>406</v>
      </c>
      <c r="R197" s="224" t="s">
        <v>384</v>
      </c>
      <c r="T197" s="225">
        <v>5</v>
      </c>
      <c r="U197" s="220" t="s">
        <v>2655</v>
      </c>
      <c r="V197" s="224" t="s">
        <v>383</v>
      </c>
      <c r="W197" s="218" t="s">
        <v>405</v>
      </c>
      <c r="X197" s="227">
        <v>8054</v>
      </c>
      <c r="Y197" s="224" t="s">
        <v>406</v>
      </c>
      <c r="Z197" s="227">
        <v>8054</v>
      </c>
      <c r="AA197" s="224" t="s">
        <v>406</v>
      </c>
      <c r="AB197" s="224" t="s">
        <v>2745</v>
      </c>
      <c r="AC197" s="221" t="s">
        <v>2742</v>
      </c>
      <c r="AD197" s="218" t="s">
        <v>2743</v>
      </c>
      <c r="AE197" s="219" t="s">
        <v>2744</v>
      </c>
    </row>
    <row r="198" spans="10:31" ht="18" customHeight="1" x14ac:dyDescent="0.25">
      <c r="J198" s="218" t="s">
        <v>2747</v>
      </c>
      <c r="K198" s="219" t="s">
        <v>2750</v>
      </c>
      <c r="L198" s="220" t="s">
        <v>383</v>
      </c>
      <c r="M198" s="221" t="s">
        <v>380</v>
      </c>
      <c r="N198" s="222" t="s">
        <v>20</v>
      </c>
      <c r="O198" s="223">
        <v>15048</v>
      </c>
      <c r="P198" s="221" t="s">
        <v>2746</v>
      </c>
      <c r="Q198" s="219" t="s">
        <v>2750</v>
      </c>
      <c r="R198" s="224" t="s">
        <v>384</v>
      </c>
      <c r="T198" s="225">
        <v>4</v>
      </c>
      <c r="U198" s="220" t="s">
        <v>2655</v>
      </c>
      <c r="V198" s="224" t="s">
        <v>383</v>
      </c>
      <c r="W198" s="218" t="s">
        <v>2747</v>
      </c>
      <c r="X198" s="227">
        <v>8218</v>
      </c>
      <c r="Y198" s="224" t="s">
        <v>2750</v>
      </c>
      <c r="Z198" s="227">
        <v>8218</v>
      </c>
      <c r="AA198" s="224" t="s">
        <v>2750</v>
      </c>
      <c r="AB198" s="224" t="s">
        <v>2751</v>
      </c>
      <c r="AC198" s="221" t="s">
        <v>2746</v>
      </c>
      <c r="AD198" s="218" t="s">
        <v>2748</v>
      </c>
      <c r="AE198" s="219" t="s">
        <v>2749</v>
      </c>
    </row>
    <row r="199" spans="10:31" ht="18" customHeight="1" x14ac:dyDescent="0.25">
      <c r="J199" s="218" t="s">
        <v>409</v>
      </c>
      <c r="K199" s="219" t="s">
        <v>410</v>
      </c>
      <c r="L199" s="220" t="s">
        <v>383</v>
      </c>
      <c r="M199" s="221" t="s">
        <v>408</v>
      </c>
      <c r="N199" s="222" t="s">
        <v>20</v>
      </c>
      <c r="O199" s="223">
        <v>25605</v>
      </c>
      <c r="P199" s="221" t="s">
        <v>2752</v>
      </c>
      <c r="Q199" s="219" t="s">
        <v>410</v>
      </c>
      <c r="R199" s="224" t="s">
        <v>411</v>
      </c>
      <c r="T199" s="225">
        <v>5</v>
      </c>
      <c r="U199" s="220" t="s">
        <v>2655</v>
      </c>
      <c r="V199" s="224" t="s">
        <v>383</v>
      </c>
      <c r="W199" s="218" t="s">
        <v>409</v>
      </c>
      <c r="X199" s="227">
        <v>582</v>
      </c>
      <c r="Y199" s="224" t="s">
        <v>410</v>
      </c>
      <c r="Z199" s="227">
        <v>582</v>
      </c>
      <c r="AA199" s="224" t="s">
        <v>410</v>
      </c>
      <c r="AB199" s="224" t="s">
        <v>2755</v>
      </c>
      <c r="AC199" s="221" t="s">
        <v>2752</v>
      </c>
      <c r="AD199" s="218" t="s">
        <v>2753</v>
      </c>
      <c r="AE199" s="219" t="s">
        <v>2754</v>
      </c>
    </row>
    <row r="200" spans="10:31" ht="18" customHeight="1" x14ac:dyDescent="0.25">
      <c r="J200" s="218" t="s">
        <v>412</v>
      </c>
      <c r="K200" s="219" t="s">
        <v>413</v>
      </c>
      <c r="L200" s="220" t="s">
        <v>383</v>
      </c>
      <c r="M200" s="221" t="s">
        <v>408</v>
      </c>
      <c r="N200" s="222" t="s">
        <v>20</v>
      </c>
      <c r="O200" s="223">
        <v>43481</v>
      </c>
      <c r="P200" s="221" t="s">
        <v>2756</v>
      </c>
      <c r="Q200" s="219" t="s">
        <v>413</v>
      </c>
      <c r="R200" s="224" t="s">
        <v>411</v>
      </c>
      <c r="T200" s="225">
        <v>5</v>
      </c>
      <c r="U200" s="220" t="s">
        <v>2655</v>
      </c>
      <c r="V200" s="224" t="s">
        <v>383</v>
      </c>
      <c r="W200" s="218" t="s">
        <v>412</v>
      </c>
      <c r="X200" s="227">
        <v>779</v>
      </c>
      <c r="Y200" s="224" t="s">
        <v>413</v>
      </c>
      <c r="Z200" s="227">
        <v>779</v>
      </c>
      <c r="AA200" s="224" t="s">
        <v>413</v>
      </c>
      <c r="AB200" s="224" t="s">
        <v>2759</v>
      </c>
      <c r="AC200" s="221" t="s">
        <v>2756</v>
      </c>
      <c r="AD200" s="218" t="s">
        <v>2757</v>
      </c>
      <c r="AE200" s="219" t="s">
        <v>2758</v>
      </c>
    </row>
    <row r="201" spans="10:31" ht="18" customHeight="1" x14ac:dyDescent="0.25">
      <c r="J201" s="218" t="s">
        <v>414</v>
      </c>
      <c r="K201" s="219" t="s">
        <v>415</v>
      </c>
      <c r="L201" s="220" t="s">
        <v>383</v>
      </c>
      <c r="M201" s="221" t="s">
        <v>408</v>
      </c>
      <c r="N201" s="222" t="s">
        <v>20</v>
      </c>
      <c r="O201" s="223">
        <v>16466</v>
      </c>
      <c r="P201" s="221" t="s">
        <v>2760</v>
      </c>
      <c r="Q201" s="219" t="s">
        <v>415</v>
      </c>
      <c r="R201" s="224" t="s">
        <v>411</v>
      </c>
      <c r="T201" s="225">
        <v>4</v>
      </c>
      <c r="U201" s="220" t="s">
        <v>2655</v>
      </c>
      <c r="V201" s="224" t="s">
        <v>383</v>
      </c>
      <c r="W201" s="218" t="s">
        <v>414</v>
      </c>
      <c r="X201" s="227">
        <v>3899</v>
      </c>
      <c r="Y201" s="224" t="s">
        <v>415</v>
      </c>
      <c r="Z201" s="227">
        <v>3899</v>
      </c>
      <c r="AA201" s="224" t="s">
        <v>415</v>
      </c>
      <c r="AB201" s="224" t="s">
        <v>2763</v>
      </c>
      <c r="AC201" s="221" t="s">
        <v>2760</v>
      </c>
      <c r="AD201" s="218" t="s">
        <v>2761</v>
      </c>
      <c r="AE201" s="219" t="s">
        <v>2762</v>
      </c>
    </row>
    <row r="202" spans="10:31" ht="18" customHeight="1" x14ac:dyDescent="0.25">
      <c r="J202" s="218" t="s">
        <v>416</v>
      </c>
      <c r="K202" s="219" t="s">
        <v>417</v>
      </c>
      <c r="L202" s="220" t="s">
        <v>383</v>
      </c>
      <c r="M202" s="221" t="s">
        <v>408</v>
      </c>
      <c r="N202" s="222" t="s">
        <v>20</v>
      </c>
      <c r="O202" s="223">
        <v>23316</v>
      </c>
      <c r="P202" s="221" t="s">
        <v>2764</v>
      </c>
      <c r="Q202" s="219" t="s">
        <v>417</v>
      </c>
      <c r="R202" s="224" t="s">
        <v>411</v>
      </c>
      <c r="T202" s="225">
        <v>5</v>
      </c>
      <c r="U202" s="220" t="s">
        <v>2655</v>
      </c>
      <c r="V202" s="224" t="s">
        <v>383</v>
      </c>
      <c r="W202" s="218" t="s">
        <v>416</v>
      </c>
      <c r="X202" s="227">
        <v>4513</v>
      </c>
      <c r="Y202" s="224" t="s">
        <v>417</v>
      </c>
      <c r="Z202" s="227">
        <v>4513</v>
      </c>
      <c r="AA202" s="224" t="s">
        <v>417</v>
      </c>
      <c r="AB202" s="224" t="s">
        <v>2767</v>
      </c>
      <c r="AC202" s="221" t="s">
        <v>2764</v>
      </c>
      <c r="AD202" s="218" t="s">
        <v>2765</v>
      </c>
      <c r="AE202" s="219" t="s">
        <v>2766</v>
      </c>
    </row>
    <row r="203" spans="10:31" ht="18" customHeight="1" x14ac:dyDescent="0.25">
      <c r="J203" s="218" t="s">
        <v>418</v>
      </c>
      <c r="K203" s="219" t="s">
        <v>419</v>
      </c>
      <c r="L203" s="220" t="s">
        <v>383</v>
      </c>
      <c r="M203" s="221" t="s">
        <v>408</v>
      </c>
      <c r="N203" s="222" t="s">
        <v>20</v>
      </c>
      <c r="O203" s="223">
        <v>39082</v>
      </c>
      <c r="P203" s="221" t="s">
        <v>2768</v>
      </c>
      <c r="Q203" s="219" t="s">
        <v>419</v>
      </c>
      <c r="R203" s="224" t="s">
        <v>411</v>
      </c>
      <c r="T203" s="225">
        <v>5</v>
      </c>
      <c r="U203" s="220" t="s">
        <v>2655</v>
      </c>
      <c r="V203" s="224" t="s">
        <v>383</v>
      </c>
      <c r="W203" s="218" t="s">
        <v>418</v>
      </c>
      <c r="X203" s="227">
        <v>6936</v>
      </c>
      <c r="Y203" s="224" t="s">
        <v>419</v>
      </c>
      <c r="Z203" s="227">
        <v>6936</v>
      </c>
      <c r="AA203" s="224" t="s">
        <v>419</v>
      </c>
      <c r="AB203" s="224" t="s">
        <v>2771</v>
      </c>
      <c r="AC203" s="221" t="s">
        <v>2768</v>
      </c>
      <c r="AD203" s="218" t="s">
        <v>2769</v>
      </c>
      <c r="AE203" s="219" t="s">
        <v>2770</v>
      </c>
    </row>
    <row r="204" spans="10:31" ht="18" customHeight="1" x14ac:dyDescent="0.25">
      <c r="J204" s="218" t="s">
        <v>420</v>
      </c>
      <c r="K204" s="219" t="s">
        <v>421</v>
      </c>
      <c r="L204" s="220" t="s">
        <v>383</v>
      </c>
      <c r="M204" s="221" t="s">
        <v>408</v>
      </c>
      <c r="N204" s="222" t="s">
        <v>20</v>
      </c>
      <c r="O204" s="223">
        <v>24309</v>
      </c>
      <c r="P204" s="221" t="s">
        <v>2772</v>
      </c>
      <c r="Q204" s="219" t="s">
        <v>421</v>
      </c>
      <c r="R204" s="224" t="s">
        <v>411</v>
      </c>
      <c r="T204" s="225">
        <v>5</v>
      </c>
      <c r="U204" s="220" t="s">
        <v>2655</v>
      </c>
      <c r="V204" s="224" t="s">
        <v>383</v>
      </c>
      <c r="W204" s="218" t="s">
        <v>420</v>
      </c>
      <c r="X204" s="227">
        <v>7431</v>
      </c>
      <c r="Y204" s="224" t="s">
        <v>421</v>
      </c>
      <c r="Z204" s="227">
        <v>7431</v>
      </c>
      <c r="AA204" s="224" t="s">
        <v>421</v>
      </c>
      <c r="AB204" s="224" t="s">
        <v>2775</v>
      </c>
      <c r="AC204" s="221" t="s">
        <v>2772</v>
      </c>
      <c r="AD204" s="218" t="s">
        <v>2773</v>
      </c>
      <c r="AE204" s="219" t="s">
        <v>2774</v>
      </c>
    </row>
    <row r="205" spans="10:31" ht="18" customHeight="1" x14ac:dyDescent="0.25">
      <c r="J205" s="218" t="s">
        <v>422</v>
      </c>
      <c r="K205" s="219" t="s">
        <v>423</v>
      </c>
      <c r="L205" s="220" t="s">
        <v>383</v>
      </c>
      <c r="M205" s="221" t="s">
        <v>408</v>
      </c>
      <c r="N205" s="222" t="s">
        <v>20</v>
      </c>
      <c r="O205" s="223">
        <v>26016</v>
      </c>
      <c r="P205" s="221" t="s">
        <v>2776</v>
      </c>
      <c r="Q205" s="219" t="s">
        <v>423</v>
      </c>
      <c r="R205" s="224" t="s">
        <v>411</v>
      </c>
      <c r="T205" s="225">
        <v>5</v>
      </c>
      <c r="U205" s="220" t="s">
        <v>2655</v>
      </c>
      <c r="V205" s="224" t="s">
        <v>383</v>
      </c>
      <c r="W205" s="218" t="s">
        <v>422</v>
      </c>
      <c r="X205" s="227">
        <v>7747</v>
      </c>
      <c r="Y205" s="224" t="s">
        <v>423</v>
      </c>
      <c r="Z205" s="227">
        <v>7747</v>
      </c>
      <c r="AA205" s="224" t="s">
        <v>423</v>
      </c>
      <c r="AB205" s="224" t="s">
        <v>2779</v>
      </c>
      <c r="AC205" s="221" t="s">
        <v>2776</v>
      </c>
      <c r="AD205" s="218" t="s">
        <v>2777</v>
      </c>
      <c r="AE205" s="219" t="s">
        <v>2778</v>
      </c>
    </row>
    <row r="206" spans="10:31" ht="18" customHeight="1" x14ac:dyDescent="0.25">
      <c r="J206" s="218" t="s">
        <v>424</v>
      </c>
      <c r="K206" s="219" t="s">
        <v>425</v>
      </c>
      <c r="L206" s="220" t="s">
        <v>383</v>
      </c>
      <c r="M206" s="221" t="s">
        <v>408</v>
      </c>
      <c r="N206" s="222" t="s">
        <v>20</v>
      </c>
      <c r="O206" s="223">
        <v>111620</v>
      </c>
      <c r="P206" s="221" t="s">
        <v>2780</v>
      </c>
      <c r="Q206" s="219" t="s">
        <v>425</v>
      </c>
      <c r="R206" s="224" t="s">
        <v>411</v>
      </c>
      <c r="T206" s="225">
        <v>6</v>
      </c>
      <c r="U206" s="220" t="s">
        <v>2655</v>
      </c>
      <c r="V206" s="224" t="s">
        <v>383</v>
      </c>
      <c r="W206" s="218" t="s">
        <v>424</v>
      </c>
      <c r="X206" s="227">
        <v>7973</v>
      </c>
      <c r="Y206" s="224" t="s">
        <v>425</v>
      </c>
      <c r="Z206" s="227">
        <v>7973</v>
      </c>
      <c r="AA206" s="224" t="s">
        <v>425</v>
      </c>
      <c r="AB206" s="224" t="s">
        <v>411</v>
      </c>
      <c r="AC206" s="221" t="s">
        <v>2780</v>
      </c>
      <c r="AD206" s="218" t="s">
        <v>2781</v>
      </c>
      <c r="AE206" s="219" t="s">
        <v>2782</v>
      </c>
    </row>
    <row r="207" spans="10:31" ht="18" customHeight="1" x14ac:dyDescent="0.25">
      <c r="J207" s="218" t="s">
        <v>428</v>
      </c>
      <c r="K207" s="219" t="s">
        <v>429</v>
      </c>
      <c r="L207" s="220" t="s">
        <v>383</v>
      </c>
      <c r="M207" s="221" t="s">
        <v>427</v>
      </c>
      <c r="N207" s="222" t="s">
        <v>20</v>
      </c>
      <c r="O207" s="223">
        <v>35710</v>
      </c>
      <c r="P207" s="221" t="s">
        <v>2783</v>
      </c>
      <c r="Q207" s="219" t="s">
        <v>429</v>
      </c>
      <c r="R207" s="224" t="s">
        <v>430</v>
      </c>
      <c r="T207" s="225">
        <v>5</v>
      </c>
      <c r="U207" s="220" t="s">
        <v>2655</v>
      </c>
      <c r="V207" s="224" t="s">
        <v>383</v>
      </c>
      <c r="W207" s="218" t="s">
        <v>428</v>
      </c>
      <c r="X207" s="227">
        <v>826</v>
      </c>
      <c r="Y207" s="224" t="s">
        <v>429</v>
      </c>
      <c r="Z207" s="227">
        <v>826</v>
      </c>
      <c r="AA207" s="224" t="s">
        <v>429</v>
      </c>
      <c r="AB207" s="224" t="s">
        <v>430</v>
      </c>
      <c r="AC207" s="221" t="s">
        <v>2783</v>
      </c>
      <c r="AD207" s="218" t="s">
        <v>2784</v>
      </c>
      <c r="AE207" s="219" t="s">
        <v>2785</v>
      </c>
    </row>
    <row r="208" spans="10:31" ht="18" customHeight="1" x14ac:dyDescent="0.25">
      <c r="J208" s="218" t="s">
        <v>431</v>
      </c>
      <c r="K208" s="219" t="s">
        <v>432</v>
      </c>
      <c r="L208" s="220" t="s">
        <v>383</v>
      </c>
      <c r="M208" s="221" t="s">
        <v>427</v>
      </c>
      <c r="N208" s="222" t="s">
        <v>20</v>
      </c>
      <c r="O208" s="223">
        <v>20608</v>
      </c>
      <c r="P208" s="221" t="s">
        <v>2786</v>
      </c>
      <c r="Q208" s="219" t="s">
        <v>432</v>
      </c>
      <c r="R208" s="224" t="s">
        <v>430</v>
      </c>
      <c r="T208" s="225">
        <v>5</v>
      </c>
      <c r="U208" s="220" t="s">
        <v>2655</v>
      </c>
      <c r="V208" s="224" t="s">
        <v>383</v>
      </c>
      <c r="W208" s="218" t="s">
        <v>431</v>
      </c>
      <c r="X208" s="227">
        <v>2975</v>
      </c>
      <c r="Y208" s="224" t="s">
        <v>432</v>
      </c>
      <c r="Z208" s="227">
        <v>2975</v>
      </c>
      <c r="AA208" s="224" t="s">
        <v>432</v>
      </c>
      <c r="AB208" s="224" t="s">
        <v>2789</v>
      </c>
      <c r="AC208" s="221" t="s">
        <v>2786</v>
      </c>
      <c r="AD208" s="218" t="s">
        <v>2787</v>
      </c>
      <c r="AE208" s="219" t="s">
        <v>2788</v>
      </c>
    </row>
    <row r="209" spans="10:31" ht="18" customHeight="1" x14ac:dyDescent="0.25">
      <c r="J209" s="218" t="s">
        <v>435</v>
      </c>
      <c r="K209" s="219" t="s">
        <v>436</v>
      </c>
      <c r="L209" s="220" t="s">
        <v>383</v>
      </c>
      <c r="M209" s="221" t="s">
        <v>434</v>
      </c>
      <c r="N209" s="222" t="s">
        <v>20</v>
      </c>
      <c r="O209" s="223">
        <v>33435</v>
      </c>
      <c r="P209" s="221" t="s">
        <v>2790</v>
      </c>
      <c r="Q209" s="219" t="s">
        <v>436</v>
      </c>
      <c r="R209" s="224" t="s">
        <v>437</v>
      </c>
      <c r="T209" s="225">
        <v>5</v>
      </c>
      <c r="U209" s="220" t="s">
        <v>2655</v>
      </c>
      <c r="V209" s="224" t="s">
        <v>383</v>
      </c>
      <c r="W209" s="218" t="s">
        <v>435</v>
      </c>
      <c r="X209" s="227">
        <v>1872</v>
      </c>
      <c r="Y209" s="224" t="s">
        <v>436</v>
      </c>
      <c r="Z209" s="227">
        <v>1872</v>
      </c>
      <c r="AA209" s="224" t="s">
        <v>436</v>
      </c>
      <c r="AB209" s="224" t="s">
        <v>2793</v>
      </c>
      <c r="AC209" s="221" t="s">
        <v>2790</v>
      </c>
      <c r="AD209" s="218" t="s">
        <v>2791</v>
      </c>
      <c r="AE209" s="219" t="s">
        <v>2792</v>
      </c>
    </row>
    <row r="210" spans="10:31" ht="18" customHeight="1" x14ac:dyDescent="0.25">
      <c r="J210" s="218" t="s">
        <v>438</v>
      </c>
      <c r="K210" s="219" t="s">
        <v>439</v>
      </c>
      <c r="L210" s="220" t="s">
        <v>383</v>
      </c>
      <c r="M210" s="221" t="s">
        <v>434</v>
      </c>
      <c r="N210" s="222" t="s">
        <v>20</v>
      </c>
      <c r="O210" s="223">
        <v>35082</v>
      </c>
      <c r="P210" s="221">
        <v>82002490264</v>
      </c>
      <c r="Q210" s="219" t="s">
        <v>439</v>
      </c>
      <c r="R210" s="224" t="s">
        <v>437</v>
      </c>
      <c r="T210" s="225">
        <v>5</v>
      </c>
      <c r="U210" s="220" t="s">
        <v>2655</v>
      </c>
      <c r="V210" s="224" t="s">
        <v>383</v>
      </c>
      <c r="W210" s="218" t="s">
        <v>438</v>
      </c>
      <c r="X210" s="227">
        <v>2546</v>
      </c>
      <c r="Y210" s="224" t="s">
        <v>439</v>
      </c>
      <c r="Z210" s="227">
        <v>2546</v>
      </c>
      <c r="AA210" s="224" t="s">
        <v>439</v>
      </c>
      <c r="AB210" s="224" t="s">
        <v>2796</v>
      </c>
      <c r="AC210" s="221">
        <v>82002490264</v>
      </c>
      <c r="AD210" s="218" t="s">
        <v>2794</v>
      </c>
      <c r="AE210" s="219" t="s">
        <v>2795</v>
      </c>
    </row>
    <row r="211" spans="10:31" ht="18" customHeight="1" x14ac:dyDescent="0.25">
      <c r="J211" s="218" t="s">
        <v>440</v>
      </c>
      <c r="K211" s="219" t="s">
        <v>441</v>
      </c>
      <c r="L211" s="220" t="s">
        <v>383</v>
      </c>
      <c r="M211" s="221" t="s">
        <v>434</v>
      </c>
      <c r="N211" s="222" t="s">
        <v>20</v>
      </c>
      <c r="O211" s="223">
        <v>27852</v>
      </c>
      <c r="P211" s="221" t="s">
        <v>2797</v>
      </c>
      <c r="Q211" s="219" t="s">
        <v>441</v>
      </c>
      <c r="R211" s="224" t="s">
        <v>437</v>
      </c>
      <c r="T211" s="225">
        <v>5</v>
      </c>
      <c r="U211" s="220" t="s">
        <v>2655</v>
      </c>
      <c r="V211" s="224" t="s">
        <v>383</v>
      </c>
      <c r="W211" s="218" t="s">
        <v>440</v>
      </c>
      <c r="X211" s="227">
        <v>4358</v>
      </c>
      <c r="Y211" s="224" t="s">
        <v>441</v>
      </c>
      <c r="Z211" s="227">
        <v>4358</v>
      </c>
      <c r="AA211" s="224" t="s">
        <v>441</v>
      </c>
      <c r="AB211" s="224" t="s">
        <v>2800</v>
      </c>
      <c r="AC211" s="221" t="s">
        <v>2797</v>
      </c>
      <c r="AD211" s="218" t="s">
        <v>2798</v>
      </c>
      <c r="AE211" s="219" t="s">
        <v>2799</v>
      </c>
    </row>
    <row r="212" spans="10:31" ht="18" customHeight="1" x14ac:dyDescent="0.25">
      <c r="J212" s="218" t="s">
        <v>442</v>
      </c>
      <c r="K212" s="219" t="s">
        <v>443</v>
      </c>
      <c r="L212" s="220" t="s">
        <v>383</v>
      </c>
      <c r="M212" s="221" t="s">
        <v>434</v>
      </c>
      <c r="N212" s="222" t="s">
        <v>20</v>
      </c>
      <c r="O212" s="223">
        <v>31258</v>
      </c>
      <c r="P212" s="221" t="s">
        <v>2801</v>
      </c>
      <c r="Q212" s="219" t="s">
        <v>443</v>
      </c>
      <c r="R212" s="224" t="s">
        <v>437</v>
      </c>
      <c r="T212" s="225">
        <v>5</v>
      </c>
      <c r="U212" s="220" t="s">
        <v>2655</v>
      </c>
      <c r="V212" s="224" t="s">
        <v>383</v>
      </c>
      <c r="W212" s="218" t="s">
        <v>442</v>
      </c>
      <c r="X212" s="227">
        <v>4496</v>
      </c>
      <c r="Y212" s="224" t="s">
        <v>443</v>
      </c>
      <c r="Z212" s="227">
        <v>4496</v>
      </c>
      <c r="AA212" s="224" t="s">
        <v>443</v>
      </c>
      <c r="AB212" s="224" t="s">
        <v>2804</v>
      </c>
      <c r="AC212" s="221" t="s">
        <v>2801</v>
      </c>
      <c r="AD212" s="218" t="s">
        <v>2802</v>
      </c>
      <c r="AE212" s="219" t="s">
        <v>2803</v>
      </c>
    </row>
    <row r="213" spans="10:31" ht="18" customHeight="1" x14ac:dyDescent="0.25">
      <c r="J213" s="218" t="s">
        <v>444</v>
      </c>
      <c r="K213" s="219" t="s">
        <v>445</v>
      </c>
      <c r="L213" s="220" t="s">
        <v>383</v>
      </c>
      <c r="M213" s="221" t="s">
        <v>434</v>
      </c>
      <c r="N213" s="222" t="s">
        <v>20</v>
      </c>
      <c r="O213" s="223">
        <v>20466</v>
      </c>
      <c r="P213" s="221" t="s">
        <v>2805</v>
      </c>
      <c r="Q213" s="219" t="s">
        <v>445</v>
      </c>
      <c r="R213" s="224" t="s">
        <v>437</v>
      </c>
      <c r="T213" s="225">
        <v>5</v>
      </c>
      <c r="U213" s="220" t="s">
        <v>2655</v>
      </c>
      <c r="V213" s="224" t="s">
        <v>383</v>
      </c>
      <c r="W213" s="218" t="s">
        <v>444</v>
      </c>
      <c r="X213" s="227">
        <v>4950</v>
      </c>
      <c r="Y213" s="224" t="s">
        <v>445</v>
      </c>
      <c r="Z213" s="227">
        <v>4950</v>
      </c>
      <c r="AA213" s="224" t="s">
        <v>445</v>
      </c>
      <c r="AB213" s="224" t="s">
        <v>2808</v>
      </c>
      <c r="AC213" s="221" t="s">
        <v>2805</v>
      </c>
      <c r="AD213" s="218" t="s">
        <v>2806</v>
      </c>
      <c r="AE213" s="219" t="s">
        <v>2807</v>
      </c>
    </row>
    <row r="214" spans="10:31" ht="18" customHeight="1" x14ac:dyDescent="0.25">
      <c r="J214" s="218" t="s">
        <v>446</v>
      </c>
      <c r="K214" s="219" t="s">
        <v>447</v>
      </c>
      <c r="L214" s="220" t="s">
        <v>383</v>
      </c>
      <c r="M214" s="221" t="s">
        <v>434</v>
      </c>
      <c r="N214" s="222" t="s">
        <v>20</v>
      </c>
      <c r="O214" s="223">
        <v>21992</v>
      </c>
      <c r="P214" s="221" t="s">
        <v>2809</v>
      </c>
      <c r="Q214" s="219" t="s">
        <v>447</v>
      </c>
      <c r="R214" s="224" t="s">
        <v>437</v>
      </c>
      <c r="T214" s="225">
        <v>5</v>
      </c>
      <c r="U214" s="220" t="s">
        <v>2655</v>
      </c>
      <c r="V214" s="224" t="s">
        <v>383</v>
      </c>
      <c r="W214" s="218" t="s">
        <v>446</v>
      </c>
      <c r="X214" s="227">
        <v>5136</v>
      </c>
      <c r="Y214" s="224" t="s">
        <v>447</v>
      </c>
      <c r="Z214" s="227">
        <v>5136</v>
      </c>
      <c r="AA214" s="224" t="s">
        <v>447</v>
      </c>
      <c r="AB214" s="224" t="s">
        <v>2812</v>
      </c>
      <c r="AC214" s="221" t="s">
        <v>2809</v>
      </c>
      <c r="AD214" s="218" t="s">
        <v>2810</v>
      </c>
      <c r="AE214" s="219" t="s">
        <v>2811</v>
      </c>
    </row>
    <row r="215" spans="10:31" ht="18" customHeight="1" x14ac:dyDescent="0.25">
      <c r="J215" s="218" t="s">
        <v>448</v>
      </c>
      <c r="K215" s="219" t="s">
        <v>449</v>
      </c>
      <c r="L215" s="220" t="s">
        <v>383</v>
      </c>
      <c r="M215" s="221" t="s">
        <v>434</v>
      </c>
      <c r="N215" s="222" t="s">
        <v>20</v>
      </c>
      <c r="O215" s="223">
        <v>16957</v>
      </c>
      <c r="P215" s="221">
        <v>80010170266</v>
      </c>
      <c r="Q215" s="219" t="s">
        <v>449</v>
      </c>
      <c r="R215" s="224" t="s">
        <v>437</v>
      </c>
      <c r="T215" s="225">
        <v>4</v>
      </c>
      <c r="U215" s="220" t="s">
        <v>2655</v>
      </c>
      <c r="V215" s="224" t="s">
        <v>383</v>
      </c>
      <c r="W215" s="218" t="s">
        <v>448</v>
      </c>
      <c r="X215" s="227">
        <v>5778</v>
      </c>
      <c r="Y215" s="224" t="s">
        <v>449</v>
      </c>
      <c r="Z215" s="227">
        <v>5778</v>
      </c>
      <c r="AA215" s="224" t="s">
        <v>449</v>
      </c>
      <c r="AB215" s="224" t="s">
        <v>2815</v>
      </c>
      <c r="AC215" s="221">
        <v>80010170266</v>
      </c>
      <c r="AD215" s="218" t="s">
        <v>2813</v>
      </c>
      <c r="AE215" s="219" t="s">
        <v>2814</v>
      </c>
    </row>
    <row r="216" spans="10:31" ht="18" customHeight="1" x14ac:dyDescent="0.25">
      <c r="J216" s="218" t="s">
        <v>450</v>
      </c>
      <c r="K216" s="219" t="s">
        <v>451</v>
      </c>
      <c r="L216" s="220" t="s">
        <v>383</v>
      </c>
      <c r="M216" s="221" t="s">
        <v>434</v>
      </c>
      <c r="N216" s="222" t="s">
        <v>20</v>
      </c>
      <c r="O216" s="223">
        <v>84954</v>
      </c>
      <c r="P216" s="221">
        <v>80007310263</v>
      </c>
      <c r="Q216" s="219" t="s">
        <v>451</v>
      </c>
      <c r="R216" s="224" t="s">
        <v>437</v>
      </c>
      <c r="T216" s="225">
        <v>6</v>
      </c>
      <c r="U216" s="220" t="s">
        <v>2655</v>
      </c>
      <c r="V216" s="224" t="s">
        <v>383</v>
      </c>
      <c r="W216" s="218" t="s">
        <v>450</v>
      </c>
      <c r="X216" s="227">
        <v>7631</v>
      </c>
      <c r="Y216" s="224" t="s">
        <v>451</v>
      </c>
      <c r="Z216" s="227">
        <v>7631</v>
      </c>
      <c r="AA216" s="224" t="s">
        <v>451</v>
      </c>
      <c r="AB216" s="224" t="s">
        <v>437</v>
      </c>
      <c r="AC216" s="221">
        <v>80007310263</v>
      </c>
      <c r="AD216" s="218" t="s">
        <v>2816</v>
      </c>
      <c r="AE216" s="219" t="s">
        <v>2817</v>
      </c>
    </row>
    <row r="217" spans="10:31" ht="18" customHeight="1" x14ac:dyDescent="0.25">
      <c r="J217" s="218" t="s">
        <v>452</v>
      </c>
      <c r="K217" s="219" t="s">
        <v>453</v>
      </c>
      <c r="L217" s="220" t="s">
        <v>383</v>
      </c>
      <c r="M217" s="221" t="s">
        <v>434</v>
      </c>
      <c r="N217" s="222" t="s">
        <v>20</v>
      </c>
      <c r="O217" s="223">
        <v>16781</v>
      </c>
      <c r="P217" s="221" t="s">
        <v>2818</v>
      </c>
      <c r="Q217" s="219" t="s">
        <v>453</v>
      </c>
      <c r="R217" s="224" t="s">
        <v>437</v>
      </c>
      <c r="T217" s="225">
        <v>4</v>
      </c>
      <c r="U217" s="220" t="s">
        <v>2655</v>
      </c>
      <c r="V217" s="224" t="s">
        <v>383</v>
      </c>
      <c r="W217" s="218" t="s">
        <v>452</v>
      </c>
      <c r="X217" s="227">
        <v>7868</v>
      </c>
      <c r="Y217" s="224" t="s">
        <v>453</v>
      </c>
      <c r="Z217" s="227">
        <v>7868</v>
      </c>
      <c r="AA217" s="224" t="s">
        <v>453</v>
      </c>
      <c r="AB217" s="224" t="s">
        <v>2821</v>
      </c>
      <c r="AC217" s="221" t="s">
        <v>2818</v>
      </c>
      <c r="AD217" s="218" t="s">
        <v>2819</v>
      </c>
      <c r="AE217" s="219" t="s">
        <v>2820</v>
      </c>
    </row>
    <row r="218" spans="10:31" ht="18" customHeight="1" x14ac:dyDescent="0.25">
      <c r="J218" s="218" t="s">
        <v>454</v>
      </c>
      <c r="K218" s="219" t="s">
        <v>455</v>
      </c>
      <c r="L218" s="220" t="s">
        <v>383</v>
      </c>
      <c r="M218" s="221" t="s">
        <v>434</v>
      </c>
      <c r="N218" s="222" t="s">
        <v>20</v>
      </c>
      <c r="O218" s="223">
        <v>17879</v>
      </c>
      <c r="P218" s="221">
        <v>80007530266</v>
      </c>
      <c r="Q218" s="219" t="s">
        <v>455</v>
      </c>
      <c r="R218" s="224" t="s">
        <v>437</v>
      </c>
      <c r="T218" s="225">
        <v>4</v>
      </c>
      <c r="U218" s="220" t="s">
        <v>2655</v>
      </c>
      <c r="V218" s="224" t="s">
        <v>383</v>
      </c>
      <c r="W218" s="218" t="s">
        <v>454</v>
      </c>
      <c r="X218" s="227">
        <v>8127</v>
      </c>
      <c r="Y218" s="224" t="s">
        <v>455</v>
      </c>
      <c r="Z218" s="227">
        <v>8127</v>
      </c>
      <c r="AA218" s="224" t="s">
        <v>455</v>
      </c>
      <c r="AB218" s="224" t="s">
        <v>2824</v>
      </c>
      <c r="AC218" s="221">
        <v>80007530266</v>
      </c>
      <c r="AD218" s="218" t="s">
        <v>2822</v>
      </c>
      <c r="AE218" s="219" t="s">
        <v>2823</v>
      </c>
    </row>
    <row r="219" spans="10:31" ht="18" customHeight="1" x14ac:dyDescent="0.25">
      <c r="J219" s="218" t="s">
        <v>456</v>
      </c>
      <c r="K219" s="219" t="s">
        <v>457</v>
      </c>
      <c r="L219" s="220" t="s">
        <v>383</v>
      </c>
      <c r="M219" s="221" t="s">
        <v>434</v>
      </c>
      <c r="N219" s="222" t="s">
        <v>20</v>
      </c>
      <c r="O219" s="223">
        <v>28389</v>
      </c>
      <c r="P219" s="221" t="s">
        <v>2825</v>
      </c>
      <c r="Q219" s="219" t="s">
        <v>457</v>
      </c>
      <c r="R219" s="224" t="s">
        <v>437</v>
      </c>
      <c r="T219" s="225">
        <v>5</v>
      </c>
      <c r="U219" s="220" t="s">
        <v>2655</v>
      </c>
      <c r="V219" s="224" t="s">
        <v>383</v>
      </c>
      <c r="W219" s="218" t="s">
        <v>456</v>
      </c>
      <c r="X219" s="227">
        <v>8155</v>
      </c>
      <c r="Y219" s="224" t="s">
        <v>457</v>
      </c>
      <c r="Z219" s="227">
        <v>8155</v>
      </c>
      <c r="AA219" s="224" t="s">
        <v>457</v>
      </c>
      <c r="AB219" s="224" t="s">
        <v>2828</v>
      </c>
      <c r="AC219" s="221" t="s">
        <v>2825</v>
      </c>
      <c r="AD219" s="218" t="s">
        <v>2826</v>
      </c>
      <c r="AE219" s="219" t="s">
        <v>2827</v>
      </c>
    </row>
    <row r="220" spans="10:31" ht="18" customHeight="1" x14ac:dyDescent="0.25">
      <c r="J220" s="218" t="s">
        <v>458</v>
      </c>
      <c r="K220" s="219" t="s">
        <v>459</v>
      </c>
      <c r="L220" s="220" t="s">
        <v>383</v>
      </c>
      <c r="M220" s="221" t="s">
        <v>7</v>
      </c>
      <c r="N220" s="222" t="s">
        <v>20</v>
      </c>
      <c r="O220" s="223">
        <v>49430</v>
      </c>
      <c r="P220" s="221" t="s">
        <v>2829</v>
      </c>
      <c r="Q220" s="219" t="s">
        <v>459</v>
      </c>
      <c r="R220" s="224" t="s">
        <v>460</v>
      </c>
      <c r="T220" s="225">
        <v>5</v>
      </c>
      <c r="U220" s="220" t="s">
        <v>2655</v>
      </c>
      <c r="V220" s="224" t="s">
        <v>383</v>
      </c>
      <c r="W220" s="218" t="s">
        <v>458</v>
      </c>
      <c r="X220" s="227">
        <v>2299</v>
      </c>
      <c r="Y220" s="224" t="s">
        <v>459</v>
      </c>
      <c r="Z220" s="227">
        <v>2299</v>
      </c>
      <c r="AA220" s="224" t="s">
        <v>459</v>
      </c>
      <c r="AB220" s="224" t="s">
        <v>2832</v>
      </c>
      <c r="AC220" s="221" t="s">
        <v>2829</v>
      </c>
      <c r="AD220" s="218" t="s">
        <v>2830</v>
      </c>
      <c r="AE220" s="219" t="s">
        <v>2831</v>
      </c>
    </row>
    <row r="221" spans="10:31" ht="18" customHeight="1" x14ac:dyDescent="0.25">
      <c r="J221" s="218" t="s">
        <v>2833</v>
      </c>
      <c r="K221" s="219" t="s">
        <v>2836</v>
      </c>
      <c r="L221" s="220" t="s">
        <v>383</v>
      </c>
      <c r="M221" s="221" t="s">
        <v>7</v>
      </c>
      <c r="N221" s="222" t="s">
        <v>20</v>
      </c>
      <c r="O221" s="223">
        <v>15022</v>
      </c>
      <c r="P221" s="221">
        <v>82001910270</v>
      </c>
      <c r="Q221" s="219" t="s">
        <v>2836</v>
      </c>
      <c r="R221" s="224" t="s">
        <v>460</v>
      </c>
      <c r="T221" s="225">
        <v>4</v>
      </c>
      <c r="U221" s="220" t="s">
        <v>2655</v>
      </c>
      <c r="V221" s="224" t="s">
        <v>383</v>
      </c>
      <c r="W221" s="218" t="s">
        <v>2833</v>
      </c>
      <c r="X221" s="227">
        <v>2821</v>
      </c>
      <c r="Y221" s="224" t="s">
        <v>2836</v>
      </c>
      <c r="Z221" s="227">
        <v>2821</v>
      </c>
      <c r="AA221" s="224" t="s">
        <v>2836</v>
      </c>
      <c r="AB221" s="224" t="s">
        <v>2837</v>
      </c>
      <c r="AC221" s="221">
        <v>82001910270</v>
      </c>
      <c r="AD221" s="218" t="s">
        <v>2834</v>
      </c>
      <c r="AE221" s="219" t="s">
        <v>2835</v>
      </c>
    </row>
    <row r="222" spans="10:31" ht="18" customHeight="1" x14ac:dyDescent="0.25">
      <c r="J222" s="218" t="s">
        <v>461</v>
      </c>
      <c r="K222" s="219" t="s">
        <v>462</v>
      </c>
      <c r="L222" s="220" t="s">
        <v>383</v>
      </c>
      <c r="M222" s="221" t="s">
        <v>7</v>
      </c>
      <c r="N222" s="222" t="s">
        <v>20</v>
      </c>
      <c r="O222" s="223">
        <v>26199</v>
      </c>
      <c r="P222" s="221" t="s">
        <v>2838</v>
      </c>
      <c r="Q222" s="219" t="s">
        <v>462</v>
      </c>
      <c r="R222" s="224" t="s">
        <v>460</v>
      </c>
      <c r="T222" s="225">
        <v>5</v>
      </c>
      <c r="U222" s="220" t="s">
        <v>2655</v>
      </c>
      <c r="V222" s="224" t="s">
        <v>383</v>
      </c>
      <c r="W222" s="218" t="s">
        <v>461</v>
      </c>
      <c r="X222" s="227">
        <v>2101</v>
      </c>
      <c r="Y222" s="224" t="s">
        <v>462</v>
      </c>
      <c r="Z222" s="227">
        <v>2101</v>
      </c>
      <c r="AA222" s="224" t="s">
        <v>462</v>
      </c>
      <c r="AB222" s="224" t="s">
        <v>2841</v>
      </c>
      <c r="AC222" s="221" t="s">
        <v>2838</v>
      </c>
      <c r="AD222" s="218" t="s">
        <v>2839</v>
      </c>
      <c r="AE222" s="219" t="s">
        <v>2840</v>
      </c>
    </row>
    <row r="223" spans="10:31" ht="18" customHeight="1" x14ac:dyDescent="0.25">
      <c r="J223" s="218" t="s">
        <v>463</v>
      </c>
      <c r="K223" s="219" t="s">
        <v>464</v>
      </c>
      <c r="L223" s="220" t="s">
        <v>383</v>
      </c>
      <c r="M223" s="221" t="s">
        <v>7</v>
      </c>
      <c r="N223" s="222" t="s">
        <v>20</v>
      </c>
      <c r="O223" s="223">
        <v>17447</v>
      </c>
      <c r="P223" s="221">
        <v>82002050274</v>
      </c>
      <c r="Q223" s="219" t="s">
        <v>464</v>
      </c>
      <c r="R223" s="224" t="s">
        <v>460</v>
      </c>
      <c r="T223" s="225">
        <v>4</v>
      </c>
      <c r="U223" s="220" t="s">
        <v>2655</v>
      </c>
      <c r="V223" s="224" t="s">
        <v>383</v>
      </c>
      <c r="W223" s="218" t="s">
        <v>463</v>
      </c>
      <c r="X223" s="227">
        <v>4094</v>
      </c>
      <c r="Y223" s="224" t="s">
        <v>464</v>
      </c>
      <c r="Z223" s="227">
        <v>4094</v>
      </c>
      <c r="AA223" s="224" t="s">
        <v>464</v>
      </c>
      <c r="AB223" s="224" t="s">
        <v>2844</v>
      </c>
      <c r="AC223" s="221">
        <v>82002050274</v>
      </c>
      <c r="AD223" s="218" t="s">
        <v>2842</v>
      </c>
      <c r="AE223" s="219" t="s">
        <v>2843</v>
      </c>
    </row>
    <row r="224" spans="10:31" ht="18" customHeight="1" x14ac:dyDescent="0.25">
      <c r="J224" s="218" t="s">
        <v>465</v>
      </c>
      <c r="K224" s="219" t="s">
        <v>466</v>
      </c>
      <c r="L224" s="220" t="s">
        <v>383</v>
      </c>
      <c r="M224" s="221" t="s">
        <v>7</v>
      </c>
      <c r="N224" s="222" t="s">
        <v>20</v>
      </c>
      <c r="O224" s="223">
        <v>21502</v>
      </c>
      <c r="P224" s="221">
        <v>82003170279</v>
      </c>
      <c r="Q224" s="219" t="s">
        <v>466</v>
      </c>
      <c r="R224" s="224" t="s">
        <v>460</v>
      </c>
      <c r="T224" s="225">
        <v>5</v>
      </c>
      <c r="U224" s="220" t="s">
        <v>2655</v>
      </c>
      <c r="V224" s="224" t="s">
        <v>383</v>
      </c>
      <c r="W224" s="218" t="s">
        <v>465</v>
      </c>
      <c r="X224" s="227">
        <v>4130</v>
      </c>
      <c r="Y224" s="224" t="s">
        <v>466</v>
      </c>
      <c r="Z224" s="227">
        <v>4130</v>
      </c>
      <c r="AA224" s="224" t="s">
        <v>466</v>
      </c>
      <c r="AB224" s="224" t="s">
        <v>2847</v>
      </c>
      <c r="AC224" s="221">
        <v>82003170279</v>
      </c>
      <c r="AD224" s="218" t="s">
        <v>2845</v>
      </c>
      <c r="AE224" s="219" t="s">
        <v>2846</v>
      </c>
    </row>
    <row r="225" spans="10:31" ht="18" customHeight="1" x14ac:dyDescent="0.25">
      <c r="J225" s="218" t="s">
        <v>467</v>
      </c>
      <c r="K225" s="219" t="s">
        <v>468</v>
      </c>
      <c r="L225" s="220" t="s">
        <v>383</v>
      </c>
      <c r="M225" s="221" t="s">
        <v>7</v>
      </c>
      <c r="N225" s="222" t="s">
        <v>20</v>
      </c>
      <c r="O225" s="223">
        <v>38573</v>
      </c>
      <c r="P225" s="221" t="s">
        <v>2848</v>
      </c>
      <c r="Q225" s="219" t="s">
        <v>468</v>
      </c>
      <c r="R225" s="224" t="s">
        <v>460</v>
      </c>
      <c r="T225" s="225">
        <v>5</v>
      </c>
      <c r="U225" s="220" t="s">
        <v>2655</v>
      </c>
      <c r="V225" s="224" t="s">
        <v>383</v>
      </c>
      <c r="W225" s="218" t="s">
        <v>467</v>
      </c>
      <c r="X225" s="227">
        <v>4326</v>
      </c>
      <c r="Y225" s="224" t="s">
        <v>468</v>
      </c>
      <c r="Z225" s="227">
        <v>4326</v>
      </c>
      <c r="AA225" s="224" t="s">
        <v>468</v>
      </c>
      <c r="AB225" s="224" t="s">
        <v>2851</v>
      </c>
      <c r="AC225" s="221" t="s">
        <v>2848</v>
      </c>
      <c r="AD225" s="218" t="s">
        <v>2849</v>
      </c>
      <c r="AE225" s="219" t="s">
        <v>2850</v>
      </c>
    </row>
    <row r="226" spans="10:31" ht="18" customHeight="1" x14ac:dyDescent="0.25">
      <c r="J226" s="218" t="s">
        <v>469</v>
      </c>
      <c r="K226" s="219" t="s">
        <v>470</v>
      </c>
      <c r="L226" s="220" t="s">
        <v>383</v>
      </c>
      <c r="M226" s="221" t="s">
        <v>7</v>
      </c>
      <c r="N226" s="222" t="s">
        <v>20</v>
      </c>
      <c r="O226" s="223">
        <v>27169</v>
      </c>
      <c r="P226" s="221">
        <v>82002010278</v>
      </c>
      <c r="Q226" s="219" t="s">
        <v>470</v>
      </c>
      <c r="R226" s="224" t="s">
        <v>460</v>
      </c>
      <c r="T226" s="225">
        <v>5</v>
      </c>
      <c r="U226" s="220" t="s">
        <v>2655</v>
      </c>
      <c r="V226" s="224" t="s">
        <v>383</v>
      </c>
      <c r="W226" s="218" t="s">
        <v>469</v>
      </c>
      <c r="X226" s="227">
        <v>4335</v>
      </c>
      <c r="Y226" s="224" t="s">
        <v>470</v>
      </c>
      <c r="Z226" s="227">
        <v>4335</v>
      </c>
      <c r="AA226" s="224" t="s">
        <v>470</v>
      </c>
      <c r="AB226" s="224" t="s">
        <v>2854</v>
      </c>
      <c r="AC226" s="221">
        <v>82002010278</v>
      </c>
      <c r="AD226" s="218" t="s">
        <v>2852</v>
      </c>
      <c r="AE226" s="219" t="s">
        <v>2853</v>
      </c>
    </row>
    <row r="227" spans="10:31" ht="18" customHeight="1" x14ac:dyDescent="0.25">
      <c r="J227" s="218" t="s">
        <v>471</v>
      </c>
      <c r="K227" s="219" t="s">
        <v>472</v>
      </c>
      <c r="L227" s="220" t="s">
        <v>383</v>
      </c>
      <c r="M227" s="221" t="s">
        <v>7</v>
      </c>
      <c r="N227" s="222" t="s">
        <v>20</v>
      </c>
      <c r="O227" s="223">
        <v>16017</v>
      </c>
      <c r="P227" s="221">
        <v>82002870275</v>
      </c>
      <c r="Q227" s="219" t="s">
        <v>472</v>
      </c>
      <c r="R227" s="224" t="s">
        <v>460</v>
      </c>
      <c r="T227" s="225">
        <v>4</v>
      </c>
      <c r="U227" s="220" t="s">
        <v>2655</v>
      </c>
      <c r="V227" s="224" t="s">
        <v>383</v>
      </c>
      <c r="W227" s="218" t="s">
        <v>471</v>
      </c>
      <c r="X227" s="227">
        <v>4871</v>
      </c>
      <c r="Y227" s="224" t="s">
        <v>472</v>
      </c>
      <c r="Z227" s="227">
        <v>4871</v>
      </c>
      <c r="AA227" s="224" t="s">
        <v>472</v>
      </c>
      <c r="AB227" s="224" t="s">
        <v>2857</v>
      </c>
      <c r="AC227" s="221">
        <v>82002870275</v>
      </c>
      <c r="AD227" s="218" t="s">
        <v>2855</v>
      </c>
      <c r="AE227" s="219" t="s">
        <v>2856</v>
      </c>
    </row>
    <row r="228" spans="10:31" ht="18" customHeight="1" x14ac:dyDescent="0.25">
      <c r="J228" s="218" t="s">
        <v>473</v>
      </c>
      <c r="K228" s="219" t="s">
        <v>474</v>
      </c>
      <c r="L228" s="220" t="s">
        <v>383</v>
      </c>
      <c r="M228" s="221" t="s">
        <v>7</v>
      </c>
      <c r="N228" s="222" t="s">
        <v>20</v>
      </c>
      <c r="O228" s="223">
        <v>24959</v>
      </c>
      <c r="P228" s="221" t="s">
        <v>2858</v>
      </c>
      <c r="Q228" s="219" t="s">
        <v>474</v>
      </c>
      <c r="R228" s="224" t="s">
        <v>460</v>
      </c>
      <c r="T228" s="225">
        <v>5</v>
      </c>
      <c r="U228" s="220" t="s">
        <v>2655</v>
      </c>
      <c r="V228" s="224" t="s">
        <v>383</v>
      </c>
      <c r="W228" s="218" t="s">
        <v>473</v>
      </c>
      <c r="X228" s="227">
        <v>5694</v>
      </c>
      <c r="Y228" s="224" t="s">
        <v>474</v>
      </c>
      <c r="Z228" s="227">
        <v>5694</v>
      </c>
      <c r="AA228" s="224" t="s">
        <v>474</v>
      </c>
      <c r="AB228" s="224" t="s">
        <v>2861</v>
      </c>
      <c r="AC228" s="221" t="s">
        <v>2858</v>
      </c>
      <c r="AD228" s="218" t="s">
        <v>2859</v>
      </c>
      <c r="AE228" s="219" t="s">
        <v>2860</v>
      </c>
    </row>
    <row r="229" spans="10:31" ht="18" customHeight="1" x14ac:dyDescent="0.25">
      <c r="J229" s="218" t="s">
        <v>475</v>
      </c>
      <c r="K229" s="219" t="s">
        <v>476</v>
      </c>
      <c r="L229" s="220" t="s">
        <v>383</v>
      </c>
      <c r="M229" s="221" t="s">
        <v>7</v>
      </c>
      <c r="N229" s="222" t="s">
        <v>20</v>
      </c>
      <c r="O229" s="223">
        <v>41794</v>
      </c>
      <c r="P229" s="221" t="s">
        <v>2862</v>
      </c>
      <c r="Q229" s="219" t="s">
        <v>476</v>
      </c>
      <c r="R229" s="224" t="s">
        <v>460</v>
      </c>
      <c r="T229" s="225">
        <v>5</v>
      </c>
      <c r="U229" s="220" t="s">
        <v>2655</v>
      </c>
      <c r="V229" s="224" t="s">
        <v>383</v>
      </c>
      <c r="W229" s="218" t="s">
        <v>475</v>
      </c>
      <c r="X229" s="227">
        <v>6395</v>
      </c>
      <c r="Y229" s="224" t="s">
        <v>476</v>
      </c>
      <c r="Z229" s="227">
        <v>6395</v>
      </c>
      <c r="AA229" s="224" t="s">
        <v>476</v>
      </c>
      <c r="AB229" s="224" t="s">
        <v>2865</v>
      </c>
      <c r="AC229" s="221" t="s">
        <v>2862</v>
      </c>
      <c r="AD229" s="218" t="s">
        <v>2863</v>
      </c>
      <c r="AE229" s="219" t="s">
        <v>2864</v>
      </c>
    </row>
    <row r="230" spans="10:31" ht="18" customHeight="1" x14ac:dyDescent="0.25">
      <c r="J230" s="218" t="s">
        <v>477</v>
      </c>
      <c r="K230" s="219" t="s">
        <v>478</v>
      </c>
      <c r="L230" s="220" t="s">
        <v>383</v>
      </c>
      <c r="M230" s="221" t="s">
        <v>7</v>
      </c>
      <c r="N230" s="222" t="s">
        <v>20</v>
      </c>
      <c r="O230" s="223">
        <v>17774</v>
      </c>
      <c r="P230" s="221" t="s">
        <v>2866</v>
      </c>
      <c r="Q230" s="219" t="s">
        <v>478</v>
      </c>
      <c r="R230" s="224" t="s">
        <v>460</v>
      </c>
      <c r="T230" s="225">
        <v>4</v>
      </c>
      <c r="U230" s="220" t="s">
        <v>2655</v>
      </c>
      <c r="V230" s="224" t="s">
        <v>383</v>
      </c>
      <c r="W230" s="218" t="s">
        <v>477</v>
      </c>
      <c r="X230" s="227">
        <v>6709</v>
      </c>
      <c r="Y230" s="224" t="s">
        <v>478</v>
      </c>
      <c r="Z230" s="227">
        <v>6709</v>
      </c>
      <c r="AA230" s="224" t="s">
        <v>478</v>
      </c>
      <c r="AB230" s="224" t="s">
        <v>2869</v>
      </c>
      <c r="AC230" s="221" t="s">
        <v>2866</v>
      </c>
      <c r="AD230" s="218" t="s">
        <v>2867</v>
      </c>
      <c r="AE230" s="219" t="s">
        <v>2868</v>
      </c>
    </row>
    <row r="231" spans="10:31" ht="18" customHeight="1" x14ac:dyDescent="0.25">
      <c r="J231" s="218" t="s">
        <v>479</v>
      </c>
      <c r="K231" s="219" t="s">
        <v>480</v>
      </c>
      <c r="L231" s="220" t="s">
        <v>383</v>
      </c>
      <c r="M231" s="221" t="s">
        <v>7</v>
      </c>
      <c r="N231" s="222" t="s">
        <v>20</v>
      </c>
      <c r="O231" s="223">
        <v>18848</v>
      </c>
      <c r="P231" s="221">
        <v>82002430278</v>
      </c>
      <c r="Q231" s="219" t="s">
        <v>480</v>
      </c>
      <c r="R231" s="224" t="s">
        <v>460</v>
      </c>
      <c r="T231" s="225">
        <v>4</v>
      </c>
      <c r="U231" s="220" t="s">
        <v>2655</v>
      </c>
      <c r="V231" s="224" t="s">
        <v>383</v>
      </c>
      <c r="W231" s="218" t="s">
        <v>479</v>
      </c>
      <c r="X231" s="227">
        <v>6954</v>
      </c>
      <c r="Y231" s="224" t="s">
        <v>480</v>
      </c>
      <c r="Z231" s="227">
        <v>6954</v>
      </c>
      <c r="AA231" s="224" t="s">
        <v>480</v>
      </c>
      <c r="AB231" s="224" t="s">
        <v>2872</v>
      </c>
      <c r="AC231" s="221">
        <v>82002430278</v>
      </c>
      <c r="AD231" s="218" t="s">
        <v>2870</v>
      </c>
      <c r="AE231" s="219" t="s">
        <v>2871</v>
      </c>
    </row>
    <row r="232" spans="10:31" ht="18" customHeight="1" x14ac:dyDescent="0.25">
      <c r="J232" s="218" t="s">
        <v>481</v>
      </c>
      <c r="K232" s="219" t="s">
        <v>482</v>
      </c>
      <c r="L232" s="220" t="s">
        <v>383</v>
      </c>
      <c r="M232" s="221" t="s">
        <v>7</v>
      </c>
      <c r="N232" s="222" t="s">
        <v>20</v>
      </c>
      <c r="O232" s="223">
        <v>27909</v>
      </c>
      <c r="P232" s="221">
        <v>82005610272</v>
      </c>
      <c r="Q232" s="219" t="s">
        <v>482</v>
      </c>
      <c r="R232" s="224" t="s">
        <v>460</v>
      </c>
      <c r="T232" s="225">
        <v>5</v>
      </c>
      <c r="U232" s="220" t="s">
        <v>2655</v>
      </c>
      <c r="V232" s="224" t="s">
        <v>383</v>
      </c>
      <c r="W232" s="218" t="s">
        <v>481</v>
      </c>
      <c r="X232" s="227">
        <v>7240</v>
      </c>
      <c r="Y232" s="224" t="s">
        <v>482</v>
      </c>
      <c r="Z232" s="227">
        <v>7240</v>
      </c>
      <c r="AA232" s="224" t="s">
        <v>482</v>
      </c>
      <c r="AB232" s="224" t="s">
        <v>2875</v>
      </c>
      <c r="AC232" s="221">
        <v>82005610272</v>
      </c>
      <c r="AD232" s="218" t="s">
        <v>2873</v>
      </c>
      <c r="AE232" s="219" t="s">
        <v>2874</v>
      </c>
    </row>
    <row r="233" spans="10:31" ht="18" customHeight="1" x14ac:dyDescent="0.25">
      <c r="J233" s="218" t="s">
        <v>483</v>
      </c>
      <c r="K233" s="219" t="s">
        <v>484</v>
      </c>
      <c r="L233" s="220" t="s">
        <v>383</v>
      </c>
      <c r="M233" s="221" t="s">
        <v>7</v>
      </c>
      <c r="N233" s="222" t="s">
        <v>20</v>
      </c>
      <c r="O233" s="223">
        <v>261321</v>
      </c>
      <c r="P233" s="221" t="s">
        <v>2876</v>
      </c>
      <c r="Q233" s="219" t="s">
        <v>484</v>
      </c>
      <c r="R233" s="224" t="s">
        <v>460</v>
      </c>
      <c r="T233" s="225">
        <v>7</v>
      </c>
      <c r="U233" s="220" t="s">
        <v>2655</v>
      </c>
      <c r="V233" s="224" t="s">
        <v>383</v>
      </c>
      <c r="W233" s="218" t="s">
        <v>483</v>
      </c>
      <c r="X233" s="227">
        <v>7892</v>
      </c>
      <c r="Y233" s="224" t="s">
        <v>484</v>
      </c>
      <c r="Z233" s="227">
        <v>7892</v>
      </c>
      <c r="AA233" s="224" t="s">
        <v>484</v>
      </c>
      <c r="AB233" s="224" t="s">
        <v>460</v>
      </c>
      <c r="AC233" s="221" t="s">
        <v>2876</v>
      </c>
      <c r="AD233" s="218" t="s">
        <v>2877</v>
      </c>
      <c r="AE233" s="219" t="s">
        <v>2878</v>
      </c>
    </row>
    <row r="234" spans="10:31" ht="18" customHeight="1" x14ac:dyDescent="0.25">
      <c r="J234" s="218" t="s">
        <v>487</v>
      </c>
      <c r="K234" s="219" t="s">
        <v>488</v>
      </c>
      <c r="L234" s="220" t="s">
        <v>383</v>
      </c>
      <c r="M234" s="221" t="s">
        <v>486</v>
      </c>
      <c r="N234" s="222" t="s">
        <v>20</v>
      </c>
      <c r="O234" s="223">
        <v>20101</v>
      </c>
      <c r="P234" s="221" t="s">
        <v>2879</v>
      </c>
      <c r="Q234" s="219" t="s">
        <v>488</v>
      </c>
      <c r="R234" s="224" t="s">
        <v>489</v>
      </c>
      <c r="T234" s="225">
        <v>5</v>
      </c>
      <c r="U234" s="220" t="s">
        <v>2655</v>
      </c>
      <c r="V234" s="224" t="s">
        <v>383</v>
      </c>
      <c r="W234" s="218" t="s">
        <v>487</v>
      </c>
      <c r="X234" s="227">
        <v>204</v>
      </c>
      <c r="Y234" s="224" t="s">
        <v>488</v>
      </c>
      <c r="Z234" s="227">
        <v>204</v>
      </c>
      <c r="AA234" s="224" t="s">
        <v>488</v>
      </c>
      <c r="AB234" s="224" t="s">
        <v>2882</v>
      </c>
      <c r="AC234" s="221" t="s">
        <v>2879</v>
      </c>
      <c r="AD234" s="218" t="s">
        <v>2880</v>
      </c>
      <c r="AE234" s="219" t="s">
        <v>2881</v>
      </c>
    </row>
    <row r="235" spans="10:31" ht="18" customHeight="1" x14ac:dyDescent="0.25">
      <c r="J235" s="218" t="s">
        <v>490</v>
      </c>
      <c r="K235" s="219" t="s">
        <v>491</v>
      </c>
      <c r="L235" s="220" t="s">
        <v>383</v>
      </c>
      <c r="M235" s="221" t="s">
        <v>486</v>
      </c>
      <c r="N235" s="222" t="s">
        <v>20</v>
      </c>
      <c r="O235" s="223">
        <v>26071</v>
      </c>
      <c r="P235" s="221">
        <v>80008790281</v>
      </c>
      <c r="Q235" s="219" t="s">
        <v>491</v>
      </c>
      <c r="R235" s="224" t="s">
        <v>489</v>
      </c>
      <c r="T235" s="225">
        <v>5</v>
      </c>
      <c r="U235" s="220" t="s">
        <v>2655</v>
      </c>
      <c r="V235" s="224" t="s">
        <v>383</v>
      </c>
      <c r="W235" s="218" t="s">
        <v>490</v>
      </c>
      <c r="X235" s="227">
        <v>333</v>
      </c>
      <c r="Y235" s="224" t="s">
        <v>491</v>
      </c>
      <c r="Z235" s="227">
        <v>333</v>
      </c>
      <c r="AA235" s="224" t="s">
        <v>491</v>
      </c>
      <c r="AB235" s="224" t="s">
        <v>2885</v>
      </c>
      <c r="AC235" s="221">
        <v>80008790281</v>
      </c>
      <c r="AD235" s="218" t="s">
        <v>2883</v>
      </c>
      <c r="AE235" s="219" t="s">
        <v>2884</v>
      </c>
    </row>
    <row r="236" spans="10:31" ht="18" customHeight="1" x14ac:dyDescent="0.25">
      <c r="J236" s="218" t="s">
        <v>492</v>
      </c>
      <c r="K236" s="219" t="s">
        <v>493</v>
      </c>
      <c r="L236" s="220" t="s">
        <v>383</v>
      </c>
      <c r="M236" s="221" t="s">
        <v>486</v>
      </c>
      <c r="N236" s="222" t="s">
        <v>20</v>
      </c>
      <c r="O236" s="223">
        <v>16176</v>
      </c>
      <c r="P236" s="221">
        <v>80008870281</v>
      </c>
      <c r="Q236" s="219" t="s">
        <v>493</v>
      </c>
      <c r="R236" s="224" t="s">
        <v>489</v>
      </c>
      <c r="T236" s="225">
        <v>4</v>
      </c>
      <c r="U236" s="220" t="s">
        <v>2655</v>
      </c>
      <c r="V236" s="224" t="s">
        <v>383</v>
      </c>
      <c r="W236" s="218" t="s">
        <v>492</v>
      </c>
      <c r="X236" s="227">
        <v>1257</v>
      </c>
      <c r="Y236" s="224" t="s">
        <v>493</v>
      </c>
      <c r="Z236" s="227">
        <v>1257</v>
      </c>
      <c r="AA236" s="224" t="s">
        <v>493</v>
      </c>
      <c r="AB236" s="224" t="s">
        <v>2888</v>
      </c>
      <c r="AC236" s="221">
        <v>80008870281</v>
      </c>
      <c r="AD236" s="218" t="s">
        <v>2886</v>
      </c>
      <c r="AE236" s="219" t="s">
        <v>2887</v>
      </c>
    </row>
    <row r="237" spans="10:31" ht="18" customHeight="1" x14ac:dyDescent="0.25">
      <c r="J237" s="218" t="s">
        <v>494</v>
      </c>
      <c r="K237" s="219" t="s">
        <v>495</v>
      </c>
      <c r="L237" s="220" t="s">
        <v>383</v>
      </c>
      <c r="M237" s="221" t="s">
        <v>486</v>
      </c>
      <c r="N237" s="222" t="s">
        <v>20</v>
      </c>
      <c r="O237" s="223">
        <v>20145</v>
      </c>
      <c r="P237" s="221">
        <v>81000370288</v>
      </c>
      <c r="Q237" s="219" t="s">
        <v>495</v>
      </c>
      <c r="R237" s="224" t="s">
        <v>489</v>
      </c>
      <c r="T237" s="225">
        <v>5</v>
      </c>
      <c r="U237" s="220" t="s">
        <v>2655</v>
      </c>
      <c r="V237" s="224" t="s">
        <v>383</v>
      </c>
      <c r="W237" s="218" t="s">
        <v>494</v>
      </c>
      <c r="X237" s="227">
        <v>2381</v>
      </c>
      <c r="Y237" s="224" t="s">
        <v>495</v>
      </c>
      <c r="Z237" s="227">
        <v>2381</v>
      </c>
      <c r="AA237" s="224" t="s">
        <v>495</v>
      </c>
      <c r="AB237" s="224" t="s">
        <v>2891</v>
      </c>
      <c r="AC237" s="221">
        <v>81000370288</v>
      </c>
      <c r="AD237" s="218" t="s">
        <v>2889</v>
      </c>
      <c r="AE237" s="219" t="s">
        <v>2890</v>
      </c>
    </row>
    <row r="238" spans="10:31" ht="18" customHeight="1" x14ac:dyDescent="0.25">
      <c r="J238" s="218" t="s">
        <v>496</v>
      </c>
      <c r="K238" s="219" t="s">
        <v>497</v>
      </c>
      <c r="L238" s="220" t="s">
        <v>383</v>
      </c>
      <c r="M238" s="221" t="s">
        <v>486</v>
      </c>
      <c r="N238" s="222" t="s">
        <v>20</v>
      </c>
      <c r="O238" s="223">
        <v>16364</v>
      </c>
      <c r="P238" s="221" t="s">
        <v>2892</v>
      </c>
      <c r="Q238" s="219" t="s">
        <v>497</v>
      </c>
      <c r="R238" s="224" t="s">
        <v>489</v>
      </c>
      <c r="T238" s="225">
        <v>4</v>
      </c>
      <c r="U238" s="220" t="s">
        <v>2655</v>
      </c>
      <c r="V238" s="224" t="s">
        <v>383</v>
      </c>
      <c r="W238" s="218" t="s">
        <v>496</v>
      </c>
      <c r="X238" s="227">
        <v>2902</v>
      </c>
      <c r="Y238" s="224" t="s">
        <v>497</v>
      </c>
      <c r="Z238" s="227">
        <v>2902</v>
      </c>
      <c r="AA238" s="224" t="s">
        <v>497</v>
      </c>
      <c r="AB238" s="224" t="s">
        <v>2895</v>
      </c>
      <c r="AC238" s="221" t="s">
        <v>2892</v>
      </c>
      <c r="AD238" s="218" t="s">
        <v>2893</v>
      </c>
      <c r="AE238" s="219" t="s">
        <v>2894</v>
      </c>
    </row>
    <row r="239" spans="10:31" ht="18" customHeight="1" x14ac:dyDescent="0.25">
      <c r="J239" s="218" t="s">
        <v>498</v>
      </c>
      <c r="K239" s="219" t="s">
        <v>499</v>
      </c>
      <c r="L239" s="220" t="s">
        <v>383</v>
      </c>
      <c r="M239" s="221" t="s">
        <v>486</v>
      </c>
      <c r="N239" s="222" t="s">
        <v>20</v>
      </c>
      <c r="O239" s="223">
        <v>17572</v>
      </c>
      <c r="P239" s="221" t="s">
        <v>2896</v>
      </c>
      <c r="Q239" s="219" t="s">
        <v>499</v>
      </c>
      <c r="R239" s="224" t="s">
        <v>489</v>
      </c>
      <c r="T239" s="225">
        <v>4</v>
      </c>
      <c r="U239" s="220" t="s">
        <v>2655</v>
      </c>
      <c r="V239" s="224" t="s">
        <v>383</v>
      </c>
      <c r="W239" s="218" t="s">
        <v>498</v>
      </c>
      <c r="X239" s="227">
        <v>4448</v>
      </c>
      <c r="Y239" s="224" t="s">
        <v>499</v>
      </c>
      <c r="Z239" s="227">
        <v>4448</v>
      </c>
      <c r="AA239" s="224" t="s">
        <v>499</v>
      </c>
      <c r="AB239" s="224" t="s">
        <v>2899</v>
      </c>
      <c r="AC239" s="221" t="s">
        <v>2896</v>
      </c>
      <c r="AD239" s="218" t="s">
        <v>2897</v>
      </c>
      <c r="AE239" s="219" t="s">
        <v>2898</v>
      </c>
    </row>
    <row r="240" spans="10:31" ht="18" customHeight="1" x14ac:dyDescent="0.25">
      <c r="J240" s="218" t="s">
        <v>500</v>
      </c>
      <c r="K240" s="219" t="s">
        <v>501</v>
      </c>
      <c r="L240" s="220" t="s">
        <v>383</v>
      </c>
      <c r="M240" s="221" t="s">
        <v>486</v>
      </c>
      <c r="N240" s="222" t="s">
        <v>20</v>
      </c>
      <c r="O240" s="223">
        <v>210440</v>
      </c>
      <c r="P240" s="221" t="s">
        <v>2900</v>
      </c>
      <c r="Q240" s="219" t="s">
        <v>501</v>
      </c>
      <c r="R240" s="224" t="s">
        <v>489</v>
      </c>
      <c r="T240" s="225">
        <v>6</v>
      </c>
      <c r="U240" s="220" t="s">
        <v>2655</v>
      </c>
      <c r="V240" s="224" t="s">
        <v>383</v>
      </c>
      <c r="W240" s="218" t="s">
        <v>500</v>
      </c>
      <c r="X240" s="227">
        <v>5131</v>
      </c>
      <c r="Y240" s="224" t="s">
        <v>501</v>
      </c>
      <c r="Z240" s="227">
        <v>5131</v>
      </c>
      <c r="AA240" s="224" t="s">
        <v>501</v>
      </c>
      <c r="AB240" s="224" t="s">
        <v>489</v>
      </c>
      <c r="AC240" s="221" t="s">
        <v>2900</v>
      </c>
      <c r="AD240" s="218" t="s">
        <v>2901</v>
      </c>
      <c r="AE240" s="219" t="s">
        <v>2902</v>
      </c>
    </row>
    <row r="241" spans="10:31" ht="18" customHeight="1" x14ac:dyDescent="0.25">
      <c r="J241" s="218" t="s">
        <v>502</v>
      </c>
      <c r="K241" s="219" t="s">
        <v>503</v>
      </c>
      <c r="L241" s="220" t="s">
        <v>383</v>
      </c>
      <c r="M241" s="221" t="s">
        <v>486</v>
      </c>
      <c r="N241" s="222" t="s">
        <v>20</v>
      </c>
      <c r="O241" s="223">
        <v>19902</v>
      </c>
      <c r="P241" s="221">
        <v>80009770282</v>
      </c>
      <c r="Q241" s="219" t="s">
        <v>503</v>
      </c>
      <c r="R241" s="224" t="s">
        <v>489</v>
      </c>
      <c r="T241" s="225">
        <v>4</v>
      </c>
      <c r="U241" s="220" t="s">
        <v>2655</v>
      </c>
      <c r="V241" s="224" t="s">
        <v>383</v>
      </c>
      <c r="W241" s="218" t="s">
        <v>502</v>
      </c>
      <c r="X241" s="227">
        <v>5518</v>
      </c>
      <c r="Y241" s="224" t="s">
        <v>503</v>
      </c>
      <c r="Z241" s="227">
        <v>5518</v>
      </c>
      <c r="AA241" s="224" t="s">
        <v>503</v>
      </c>
      <c r="AB241" s="224" t="s">
        <v>2905</v>
      </c>
      <c r="AC241" s="221">
        <v>80009770282</v>
      </c>
      <c r="AD241" s="218" t="s">
        <v>2903</v>
      </c>
      <c r="AE241" s="219" t="s">
        <v>2904</v>
      </c>
    </row>
    <row r="242" spans="10:31" ht="18" customHeight="1" x14ac:dyDescent="0.25">
      <c r="J242" s="218" t="s">
        <v>504</v>
      </c>
      <c r="K242" s="219" t="s">
        <v>505</v>
      </c>
      <c r="L242" s="220" t="s">
        <v>383</v>
      </c>
      <c r="M242" s="221" t="s">
        <v>486</v>
      </c>
      <c r="N242" s="222" t="s">
        <v>20</v>
      </c>
      <c r="O242" s="223">
        <v>16448</v>
      </c>
      <c r="P242" s="221">
        <v>80009970288</v>
      </c>
      <c r="Q242" s="219" t="s">
        <v>505</v>
      </c>
      <c r="R242" s="224" t="s">
        <v>489</v>
      </c>
      <c r="T242" s="225">
        <v>4</v>
      </c>
      <c r="U242" s="220" t="s">
        <v>2655</v>
      </c>
      <c r="V242" s="224" t="s">
        <v>383</v>
      </c>
      <c r="W242" s="218" t="s">
        <v>504</v>
      </c>
      <c r="X242" s="227">
        <v>6237</v>
      </c>
      <c r="Y242" s="224" t="s">
        <v>505</v>
      </c>
      <c r="Z242" s="227">
        <v>6237</v>
      </c>
      <c r="AA242" s="224" t="s">
        <v>505</v>
      </c>
      <c r="AB242" s="224" t="s">
        <v>2908</v>
      </c>
      <c r="AC242" s="221">
        <v>80009970288</v>
      </c>
      <c r="AD242" s="218" t="s">
        <v>2906</v>
      </c>
      <c r="AE242" s="219" t="s">
        <v>2907</v>
      </c>
    </row>
    <row r="243" spans="10:31" ht="18" customHeight="1" x14ac:dyDescent="0.25">
      <c r="J243" s="218" t="s">
        <v>506</v>
      </c>
      <c r="K243" s="219" t="s">
        <v>507</v>
      </c>
      <c r="L243" s="220" t="s">
        <v>383</v>
      </c>
      <c r="M243" s="221" t="s">
        <v>486</v>
      </c>
      <c r="N243" s="222" t="s">
        <v>20</v>
      </c>
      <c r="O243" s="223">
        <v>22903</v>
      </c>
      <c r="P243" s="221">
        <v>80010110288</v>
      </c>
      <c r="Q243" s="219" t="s">
        <v>507</v>
      </c>
      <c r="R243" s="224" t="s">
        <v>489</v>
      </c>
      <c r="T243" s="225">
        <v>5</v>
      </c>
      <c r="U243" s="220" t="s">
        <v>2655</v>
      </c>
      <c r="V243" s="224" t="s">
        <v>383</v>
      </c>
      <c r="W243" s="218" t="s">
        <v>506</v>
      </c>
      <c r="X243" s="227">
        <v>6986</v>
      </c>
      <c r="Y243" s="224" t="s">
        <v>507</v>
      </c>
      <c r="Z243" s="227">
        <v>6986</v>
      </c>
      <c r="AA243" s="224" t="s">
        <v>507</v>
      </c>
      <c r="AB243" s="224" t="s">
        <v>2911</v>
      </c>
      <c r="AC243" s="221">
        <v>80010110288</v>
      </c>
      <c r="AD243" s="218" t="s">
        <v>2909</v>
      </c>
      <c r="AE243" s="219" t="s">
        <v>2910</v>
      </c>
    </row>
    <row r="244" spans="10:31" ht="18" customHeight="1" x14ac:dyDescent="0.25">
      <c r="J244" s="218" t="s">
        <v>508</v>
      </c>
      <c r="K244" s="219" t="s">
        <v>509</v>
      </c>
      <c r="L244" s="220" t="s">
        <v>383</v>
      </c>
      <c r="M244" s="221" t="s">
        <v>486</v>
      </c>
      <c r="N244" s="222" t="s">
        <v>20</v>
      </c>
      <c r="O244" s="223">
        <v>22958</v>
      </c>
      <c r="P244" s="221">
        <v>80010350280</v>
      </c>
      <c r="Q244" s="219" t="s">
        <v>509</v>
      </c>
      <c r="R244" s="224" t="s">
        <v>489</v>
      </c>
      <c r="T244" s="225">
        <v>5</v>
      </c>
      <c r="U244" s="220" t="s">
        <v>2655</v>
      </c>
      <c r="V244" s="224" t="s">
        <v>383</v>
      </c>
      <c r="W244" s="218" t="s">
        <v>508</v>
      </c>
      <c r="X244" s="227">
        <v>8018</v>
      </c>
      <c r="Y244" s="224" t="s">
        <v>509</v>
      </c>
      <c r="Z244" s="227">
        <v>8018</v>
      </c>
      <c r="AA244" s="224" t="s">
        <v>509</v>
      </c>
      <c r="AB244" s="224" t="s">
        <v>2914</v>
      </c>
      <c r="AC244" s="221">
        <v>80010350280</v>
      </c>
      <c r="AD244" s="218" t="s">
        <v>2912</v>
      </c>
      <c r="AE244" s="219" t="s">
        <v>2913</v>
      </c>
    </row>
    <row r="245" spans="10:31" ht="18" customHeight="1" x14ac:dyDescent="0.25">
      <c r="J245" s="218" t="s">
        <v>512</v>
      </c>
      <c r="K245" s="219" t="s">
        <v>513</v>
      </c>
      <c r="L245" s="220" t="s">
        <v>383</v>
      </c>
      <c r="M245" s="221" t="s">
        <v>511</v>
      </c>
      <c r="N245" s="222" t="s">
        <v>20</v>
      </c>
      <c r="O245" s="223">
        <v>19436</v>
      </c>
      <c r="P245" s="221">
        <v>81002900298</v>
      </c>
      <c r="Q245" s="219" t="s">
        <v>513</v>
      </c>
      <c r="R245" s="224" t="s">
        <v>514</v>
      </c>
      <c r="T245" s="225">
        <v>4</v>
      </c>
      <c r="U245" s="220" t="s">
        <v>2655</v>
      </c>
      <c r="V245" s="224" t="s">
        <v>383</v>
      </c>
      <c r="W245" s="218" t="s">
        <v>512</v>
      </c>
      <c r="X245" s="227">
        <v>253</v>
      </c>
      <c r="Y245" s="224" t="s">
        <v>513</v>
      </c>
      <c r="Z245" s="227">
        <v>253</v>
      </c>
      <c r="AA245" s="224" t="s">
        <v>513</v>
      </c>
      <c r="AB245" s="224" t="s">
        <v>2917</v>
      </c>
      <c r="AC245" s="221">
        <v>81002900298</v>
      </c>
      <c r="AD245" s="218" t="s">
        <v>2915</v>
      </c>
      <c r="AE245" s="219" t="s">
        <v>2916</v>
      </c>
    </row>
    <row r="246" spans="10:31" ht="18" customHeight="1" x14ac:dyDescent="0.25">
      <c r="J246" s="218" t="s">
        <v>515</v>
      </c>
      <c r="K246" s="219" t="s">
        <v>516</v>
      </c>
      <c r="L246" s="220" t="s">
        <v>383</v>
      </c>
      <c r="M246" s="221" t="s">
        <v>511</v>
      </c>
      <c r="N246" s="222" t="s">
        <v>20</v>
      </c>
      <c r="O246" s="223">
        <v>51149</v>
      </c>
      <c r="P246" s="221" t="s">
        <v>2918</v>
      </c>
      <c r="Q246" s="219" t="s">
        <v>516</v>
      </c>
      <c r="R246" s="224" t="s">
        <v>514</v>
      </c>
      <c r="T246" s="225">
        <v>5</v>
      </c>
      <c r="U246" s="220" t="s">
        <v>2655</v>
      </c>
      <c r="V246" s="224" t="s">
        <v>383</v>
      </c>
      <c r="W246" s="218" t="s">
        <v>515</v>
      </c>
      <c r="X246" s="227">
        <v>6233</v>
      </c>
      <c r="Y246" s="224" t="s">
        <v>516</v>
      </c>
      <c r="Z246" s="227">
        <v>6233</v>
      </c>
      <c r="AA246" s="224" t="s">
        <v>516</v>
      </c>
      <c r="AB246" s="224" t="s">
        <v>514</v>
      </c>
      <c r="AC246" s="221" t="s">
        <v>2918</v>
      </c>
      <c r="AD246" s="218" t="s">
        <v>2919</v>
      </c>
      <c r="AE246" s="219" t="s">
        <v>2920</v>
      </c>
    </row>
    <row r="247" spans="10:31" ht="18" customHeight="1" x14ac:dyDescent="0.25">
      <c r="J247" s="218" t="s">
        <v>519</v>
      </c>
      <c r="K247" s="219" t="s">
        <v>520</v>
      </c>
      <c r="L247" s="220" t="s">
        <v>2923</v>
      </c>
      <c r="M247" s="221" t="s">
        <v>518</v>
      </c>
      <c r="N247" s="222" t="s">
        <v>20</v>
      </c>
      <c r="O247" s="223">
        <v>16165</v>
      </c>
      <c r="P247" s="221">
        <v>80006530309</v>
      </c>
      <c r="Q247" s="219" t="s">
        <v>520</v>
      </c>
      <c r="R247" s="224" t="s">
        <v>522</v>
      </c>
      <c r="T247" s="225">
        <v>4</v>
      </c>
      <c r="U247" s="220" t="s">
        <v>2655</v>
      </c>
      <c r="V247" s="224" t="s">
        <v>521</v>
      </c>
      <c r="W247" s="218" t="s">
        <v>519</v>
      </c>
      <c r="X247" s="227">
        <v>2442</v>
      </c>
      <c r="Y247" s="224" t="s">
        <v>520</v>
      </c>
      <c r="Z247" s="227">
        <v>2442</v>
      </c>
      <c r="AA247" s="224" t="s">
        <v>520</v>
      </c>
      <c r="AB247" s="224" t="s">
        <v>2924</v>
      </c>
      <c r="AC247" s="221">
        <v>80006530309</v>
      </c>
      <c r="AD247" s="218" t="s">
        <v>2921</v>
      </c>
      <c r="AE247" s="219" t="s">
        <v>2922</v>
      </c>
    </row>
    <row r="248" spans="10:31" ht="18" customHeight="1" x14ac:dyDescent="0.25">
      <c r="J248" s="218" t="s">
        <v>523</v>
      </c>
      <c r="K248" s="219" t="s">
        <v>524</v>
      </c>
      <c r="L248" s="220" t="s">
        <v>2923</v>
      </c>
      <c r="M248" s="221" t="s">
        <v>518</v>
      </c>
      <c r="N248" s="222" t="s">
        <v>20</v>
      </c>
      <c r="O248" s="223">
        <v>99518</v>
      </c>
      <c r="P248" s="221" t="s">
        <v>2925</v>
      </c>
      <c r="Q248" s="219" t="s">
        <v>524</v>
      </c>
      <c r="R248" s="224" t="s">
        <v>522</v>
      </c>
      <c r="T248" s="225">
        <v>6</v>
      </c>
      <c r="U248" s="220" t="s">
        <v>2655</v>
      </c>
      <c r="V248" s="224" t="s">
        <v>521</v>
      </c>
      <c r="W248" s="218" t="s">
        <v>523</v>
      </c>
      <c r="X248" s="227">
        <v>7695</v>
      </c>
      <c r="Y248" s="224" t="s">
        <v>524</v>
      </c>
      <c r="Z248" s="227">
        <v>7695</v>
      </c>
      <c r="AA248" s="224" t="s">
        <v>524</v>
      </c>
      <c r="AB248" s="224" t="s">
        <v>522</v>
      </c>
      <c r="AC248" s="221" t="s">
        <v>2925</v>
      </c>
      <c r="AD248" s="218" t="s">
        <v>2926</v>
      </c>
      <c r="AE248" s="219" t="s">
        <v>2927</v>
      </c>
    </row>
    <row r="249" spans="10:31" ht="18" customHeight="1" x14ac:dyDescent="0.25">
      <c r="J249" s="218" t="s">
        <v>526</v>
      </c>
      <c r="K249" s="219" t="s">
        <v>527</v>
      </c>
      <c r="L249" s="220" t="s">
        <v>2923</v>
      </c>
      <c r="M249" s="221" t="s">
        <v>525</v>
      </c>
      <c r="N249" s="222" t="s">
        <v>20</v>
      </c>
      <c r="O249" s="223">
        <v>34411</v>
      </c>
      <c r="P249" s="221" t="s">
        <v>2928</v>
      </c>
      <c r="Q249" s="219" t="s">
        <v>527</v>
      </c>
      <c r="R249" s="224" t="s">
        <v>528</v>
      </c>
      <c r="T249" s="225">
        <v>5</v>
      </c>
      <c r="U249" s="220" t="s">
        <v>2655</v>
      </c>
      <c r="V249" s="224" t="s">
        <v>521</v>
      </c>
      <c r="W249" s="218" t="s">
        <v>526</v>
      </c>
      <c r="X249" s="227">
        <v>3443</v>
      </c>
      <c r="Y249" s="224" t="s">
        <v>527</v>
      </c>
      <c r="Z249" s="227">
        <v>3443</v>
      </c>
      <c r="AA249" s="224" t="s">
        <v>527</v>
      </c>
      <c r="AB249" s="224" t="s">
        <v>528</v>
      </c>
      <c r="AC249" s="221" t="s">
        <v>2928</v>
      </c>
      <c r="AD249" s="218" t="s">
        <v>2929</v>
      </c>
      <c r="AE249" s="219" t="s">
        <v>2930</v>
      </c>
    </row>
    <row r="250" spans="10:31" ht="18" customHeight="1" x14ac:dyDescent="0.25">
      <c r="J250" s="218" t="s">
        <v>529</v>
      </c>
      <c r="K250" s="219" t="s">
        <v>530</v>
      </c>
      <c r="L250" s="220" t="s">
        <v>2923</v>
      </c>
      <c r="M250" s="221" t="s">
        <v>525</v>
      </c>
      <c r="N250" s="222" t="s">
        <v>20</v>
      </c>
      <c r="O250" s="223">
        <v>28107</v>
      </c>
      <c r="P250" s="221" t="s">
        <v>2931</v>
      </c>
      <c r="Q250" s="219" t="s">
        <v>530</v>
      </c>
      <c r="R250" s="224" t="s">
        <v>528</v>
      </c>
      <c r="T250" s="225">
        <v>5</v>
      </c>
      <c r="U250" s="220" t="s">
        <v>2655</v>
      </c>
      <c r="V250" s="224" t="s">
        <v>521</v>
      </c>
      <c r="W250" s="218" t="s">
        <v>529</v>
      </c>
      <c r="X250" s="227">
        <v>4424</v>
      </c>
      <c r="Y250" s="224" t="s">
        <v>530</v>
      </c>
      <c r="Z250" s="227">
        <v>4424</v>
      </c>
      <c r="AA250" s="224" t="s">
        <v>530</v>
      </c>
      <c r="AB250" s="224" t="s">
        <v>2934</v>
      </c>
      <c r="AC250" s="221" t="s">
        <v>2931</v>
      </c>
      <c r="AD250" s="218" t="s">
        <v>2932</v>
      </c>
      <c r="AE250" s="219" t="s">
        <v>2933</v>
      </c>
    </row>
    <row r="251" spans="10:31" ht="18" customHeight="1" x14ac:dyDescent="0.25">
      <c r="J251" s="218" t="s">
        <v>532</v>
      </c>
      <c r="K251" s="219" t="s">
        <v>533</v>
      </c>
      <c r="L251" s="220" t="s">
        <v>2923</v>
      </c>
      <c r="M251" s="221" t="s">
        <v>531</v>
      </c>
      <c r="N251" s="222" t="s">
        <v>20</v>
      </c>
      <c r="O251" s="223">
        <v>204338</v>
      </c>
      <c r="P251" s="221" t="s">
        <v>2935</v>
      </c>
      <c r="Q251" s="219" t="s">
        <v>533</v>
      </c>
      <c r="R251" s="224" t="s">
        <v>534</v>
      </c>
      <c r="T251" s="225">
        <v>6</v>
      </c>
      <c r="U251" s="220" t="s">
        <v>2655</v>
      </c>
      <c r="V251" s="224" t="s">
        <v>521</v>
      </c>
      <c r="W251" s="218" t="s">
        <v>532</v>
      </c>
      <c r="X251" s="227">
        <v>7646</v>
      </c>
      <c r="Y251" s="224" t="s">
        <v>533</v>
      </c>
      <c r="Z251" s="227">
        <v>7646</v>
      </c>
      <c r="AA251" s="224" t="s">
        <v>533</v>
      </c>
      <c r="AB251" s="224" t="s">
        <v>534</v>
      </c>
      <c r="AC251" s="221" t="s">
        <v>2935</v>
      </c>
      <c r="AD251" s="218" t="s">
        <v>2936</v>
      </c>
      <c r="AE251" s="219" t="s">
        <v>2937</v>
      </c>
    </row>
    <row r="252" spans="10:31" ht="18" customHeight="1" x14ac:dyDescent="0.25">
      <c r="J252" s="218" t="s">
        <v>1642</v>
      </c>
      <c r="K252" s="219" t="s">
        <v>1643</v>
      </c>
      <c r="L252" s="220" t="s">
        <v>2923</v>
      </c>
      <c r="M252" s="221" t="s">
        <v>1641</v>
      </c>
      <c r="N252" s="222" t="s">
        <v>20</v>
      </c>
      <c r="O252" s="223">
        <v>15744</v>
      </c>
      <c r="P252" s="221">
        <v>80001730938</v>
      </c>
      <c r="Q252" s="219" t="s">
        <v>1643</v>
      </c>
      <c r="R252" s="224" t="s">
        <v>1644</v>
      </c>
      <c r="T252" s="225">
        <v>4</v>
      </c>
      <c r="U252" s="220" t="s">
        <v>2655</v>
      </c>
      <c r="V252" s="224" t="s">
        <v>521</v>
      </c>
      <c r="W252" s="218" t="s">
        <v>1642</v>
      </c>
      <c r="X252" s="227">
        <v>644</v>
      </c>
      <c r="Y252" s="224" t="s">
        <v>1643</v>
      </c>
      <c r="Z252" s="227">
        <v>644</v>
      </c>
      <c r="AA252" s="224" t="s">
        <v>1643</v>
      </c>
      <c r="AB252" s="224" t="s">
        <v>2940</v>
      </c>
      <c r="AC252" s="221">
        <v>80001730938</v>
      </c>
      <c r="AD252" s="218" t="s">
        <v>2938</v>
      </c>
      <c r="AE252" s="219" t="s">
        <v>2939</v>
      </c>
    </row>
    <row r="253" spans="10:31" ht="18" customHeight="1" x14ac:dyDescent="0.25">
      <c r="J253" s="218" t="s">
        <v>1645</v>
      </c>
      <c r="K253" s="219" t="s">
        <v>1646</v>
      </c>
      <c r="L253" s="220" t="s">
        <v>2923</v>
      </c>
      <c r="M253" s="221" t="s">
        <v>1641</v>
      </c>
      <c r="N253" s="222" t="s">
        <v>20</v>
      </c>
      <c r="O253" s="223">
        <v>18210</v>
      </c>
      <c r="P253" s="221" t="s">
        <v>2941</v>
      </c>
      <c r="Q253" s="219" t="s">
        <v>1646</v>
      </c>
      <c r="R253" s="224" t="s">
        <v>1644</v>
      </c>
      <c r="T253" s="225">
        <v>4</v>
      </c>
      <c r="U253" s="220" t="s">
        <v>2655</v>
      </c>
      <c r="V253" s="224" t="s">
        <v>521</v>
      </c>
      <c r="W253" s="218" t="s">
        <v>1645</v>
      </c>
      <c r="X253" s="227">
        <v>2573</v>
      </c>
      <c r="Y253" s="224" t="s">
        <v>1646</v>
      </c>
      <c r="Z253" s="227">
        <v>2573</v>
      </c>
      <c r="AA253" s="224" t="s">
        <v>1646</v>
      </c>
      <c r="AB253" s="224" t="s">
        <v>2944</v>
      </c>
      <c r="AC253" s="221" t="s">
        <v>2941</v>
      </c>
      <c r="AD253" s="218" t="s">
        <v>2942</v>
      </c>
      <c r="AE253" s="219" t="s">
        <v>2943</v>
      </c>
    </row>
    <row r="254" spans="10:31" ht="18" customHeight="1" x14ac:dyDescent="0.25">
      <c r="J254" s="218" t="s">
        <v>1647</v>
      </c>
      <c r="K254" s="219" t="s">
        <v>1648</v>
      </c>
      <c r="L254" s="220" t="s">
        <v>2923</v>
      </c>
      <c r="M254" s="221" t="s">
        <v>1641</v>
      </c>
      <c r="N254" s="222" t="s">
        <v>20</v>
      </c>
      <c r="O254" s="223">
        <v>15280</v>
      </c>
      <c r="P254" s="221" t="s">
        <v>2945</v>
      </c>
      <c r="Q254" s="219" t="s">
        <v>1648</v>
      </c>
      <c r="R254" s="224" t="s">
        <v>1644</v>
      </c>
      <c r="T254" s="225">
        <v>4</v>
      </c>
      <c r="U254" s="220" t="s">
        <v>2655</v>
      </c>
      <c r="V254" s="224" t="s">
        <v>521</v>
      </c>
      <c r="W254" s="218" t="s">
        <v>1647</v>
      </c>
      <c r="X254" s="227">
        <v>5675</v>
      </c>
      <c r="Y254" s="224" t="s">
        <v>1648</v>
      </c>
      <c r="Z254" s="227">
        <v>5675</v>
      </c>
      <c r="AA254" s="224" t="s">
        <v>1648</v>
      </c>
      <c r="AB254" s="224" t="s">
        <v>2948</v>
      </c>
      <c r="AC254" s="221" t="s">
        <v>2945</v>
      </c>
      <c r="AD254" s="218" t="s">
        <v>2946</v>
      </c>
      <c r="AE254" s="219" t="s">
        <v>2947</v>
      </c>
    </row>
    <row r="255" spans="10:31" ht="18" customHeight="1" x14ac:dyDescent="0.25">
      <c r="J255" s="218" t="s">
        <v>1649</v>
      </c>
      <c r="K255" s="219" t="s">
        <v>1650</v>
      </c>
      <c r="L255" s="220" t="s">
        <v>2923</v>
      </c>
      <c r="M255" s="221" t="s">
        <v>1641</v>
      </c>
      <c r="N255" s="222" t="s">
        <v>20</v>
      </c>
      <c r="O255" s="223">
        <v>51127</v>
      </c>
      <c r="P255" s="221">
        <v>80002150938</v>
      </c>
      <c r="Q255" s="219" t="s">
        <v>1650</v>
      </c>
      <c r="R255" s="224" t="s">
        <v>1644</v>
      </c>
      <c r="T255" s="225">
        <v>5</v>
      </c>
      <c r="U255" s="220" t="s">
        <v>2655</v>
      </c>
      <c r="V255" s="224" t="s">
        <v>521</v>
      </c>
      <c r="W255" s="218" t="s">
        <v>1649</v>
      </c>
      <c r="X255" s="227">
        <v>5677</v>
      </c>
      <c r="Y255" s="224" t="s">
        <v>1650</v>
      </c>
      <c r="Z255" s="227">
        <v>5677</v>
      </c>
      <c r="AA255" s="224" t="s">
        <v>1650</v>
      </c>
      <c r="AB255" s="224" t="s">
        <v>1644</v>
      </c>
      <c r="AC255" s="221">
        <v>80002150938</v>
      </c>
      <c r="AD255" s="218" t="s">
        <v>2949</v>
      </c>
      <c r="AE255" s="219" t="s">
        <v>2950</v>
      </c>
    </row>
    <row r="256" spans="10:31" ht="18" customHeight="1" x14ac:dyDescent="0.25">
      <c r="J256" s="218" t="s">
        <v>1651</v>
      </c>
      <c r="K256" s="219" t="s">
        <v>1652</v>
      </c>
      <c r="L256" s="220" t="s">
        <v>2923</v>
      </c>
      <c r="M256" s="221" t="s">
        <v>1641</v>
      </c>
      <c r="N256" s="222" t="s">
        <v>20</v>
      </c>
      <c r="O256" s="223">
        <v>19905</v>
      </c>
      <c r="P256" s="221">
        <v>80001830936</v>
      </c>
      <c r="Q256" s="219" t="s">
        <v>1652</v>
      </c>
      <c r="R256" s="224" t="s">
        <v>1644</v>
      </c>
      <c r="T256" s="225">
        <v>4</v>
      </c>
      <c r="U256" s="220" t="s">
        <v>2655</v>
      </c>
      <c r="V256" s="224" t="s">
        <v>521</v>
      </c>
      <c r="W256" s="218" t="s">
        <v>1651</v>
      </c>
      <c r="X256" s="227">
        <v>6261</v>
      </c>
      <c r="Y256" s="224" t="s">
        <v>1652</v>
      </c>
      <c r="Z256" s="227">
        <v>6261</v>
      </c>
      <c r="AA256" s="224" t="s">
        <v>1652</v>
      </c>
      <c r="AB256" s="224" t="s">
        <v>2953</v>
      </c>
      <c r="AC256" s="221">
        <v>80001830936</v>
      </c>
      <c r="AD256" s="218" t="s">
        <v>2951</v>
      </c>
      <c r="AE256" s="219" t="s">
        <v>2952</v>
      </c>
    </row>
    <row r="257" spans="10:31" ht="18" customHeight="1" x14ac:dyDescent="0.25">
      <c r="J257" s="218" t="s">
        <v>1653</v>
      </c>
      <c r="K257" s="219" t="s">
        <v>1654</v>
      </c>
      <c r="L257" s="220" t="s">
        <v>2923</v>
      </c>
      <c r="M257" s="221" t="s">
        <v>1641</v>
      </c>
      <c r="N257" s="222" t="s">
        <v>20</v>
      </c>
      <c r="O257" s="223">
        <v>15063</v>
      </c>
      <c r="P257" s="221">
        <v>80003930932</v>
      </c>
      <c r="Q257" s="219" t="s">
        <v>1654</v>
      </c>
      <c r="R257" s="224" t="s">
        <v>1644</v>
      </c>
      <c r="T257" s="225">
        <v>4</v>
      </c>
      <c r="U257" s="220" t="s">
        <v>2655</v>
      </c>
      <c r="V257" s="224" t="s">
        <v>521</v>
      </c>
      <c r="W257" s="218" t="s">
        <v>1653</v>
      </c>
      <c r="X257" s="227">
        <v>6834</v>
      </c>
      <c r="Y257" s="224" t="s">
        <v>1654</v>
      </c>
      <c r="Z257" s="227">
        <v>6834</v>
      </c>
      <c r="AA257" s="224" t="s">
        <v>1654</v>
      </c>
      <c r="AB257" s="224" t="s">
        <v>2956</v>
      </c>
      <c r="AC257" s="221">
        <v>80003930932</v>
      </c>
      <c r="AD257" s="218" t="s">
        <v>2954</v>
      </c>
      <c r="AE257" s="219" t="s">
        <v>2955</v>
      </c>
    </row>
    <row r="258" spans="10:31" ht="18" customHeight="1" x14ac:dyDescent="0.25">
      <c r="J258" s="218" t="s">
        <v>537</v>
      </c>
      <c r="K258" s="219" t="s">
        <v>538</v>
      </c>
      <c r="L258" s="220" t="s">
        <v>2960</v>
      </c>
      <c r="M258" s="221" t="s">
        <v>536</v>
      </c>
      <c r="N258" s="222" t="s">
        <v>20</v>
      </c>
      <c r="O258" s="223">
        <v>15276</v>
      </c>
      <c r="P258" s="221" t="s">
        <v>2957</v>
      </c>
      <c r="Q258" s="219" t="s">
        <v>538</v>
      </c>
      <c r="R258" s="224" t="s">
        <v>540</v>
      </c>
      <c r="T258" s="225">
        <v>4</v>
      </c>
      <c r="U258" s="220" t="s">
        <v>2655</v>
      </c>
      <c r="V258" s="224" t="s">
        <v>539</v>
      </c>
      <c r="W258" s="218" t="s">
        <v>537</v>
      </c>
      <c r="X258" s="227">
        <v>3041</v>
      </c>
      <c r="Y258" s="224" t="s">
        <v>538</v>
      </c>
      <c r="Z258" s="227">
        <v>3041</v>
      </c>
      <c r="AA258" s="224" t="s">
        <v>538</v>
      </c>
      <c r="AB258" s="224" t="s">
        <v>2961</v>
      </c>
      <c r="AC258" s="221" t="s">
        <v>2957</v>
      </c>
      <c r="AD258" s="218" t="s">
        <v>2958</v>
      </c>
      <c r="AE258" s="219" t="s">
        <v>2959</v>
      </c>
    </row>
    <row r="259" spans="10:31" ht="18" customHeight="1" x14ac:dyDescent="0.25">
      <c r="J259" s="218" t="s">
        <v>541</v>
      </c>
      <c r="K259" s="219" t="s">
        <v>542</v>
      </c>
      <c r="L259" s="220" t="s">
        <v>2960</v>
      </c>
      <c r="M259" s="221" t="s">
        <v>536</v>
      </c>
      <c r="N259" s="222" t="s">
        <v>20</v>
      </c>
      <c r="O259" s="223">
        <v>103082</v>
      </c>
      <c r="P259" s="221" t="s">
        <v>2962</v>
      </c>
      <c r="Q259" s="219" t="s">
        <v>542</v>
      </c>
      <c r="R259" s="224" t="s">
        <v>540</v>
      </c>
      <c r="T259" s="225">
        <v>6</v>
      </c>
      <c r="U259" s="220" t="s">
        <v>2655</v>
      </c>
      <c r="V259" s="224" t="s">
        <v>539</v>
      </c>
      <c r="W259" s="218" t="s">
        <v>541</v>
      </c>
      <c r="X259" s="227">
        <v>5386</v>
      </c>
      <c r="Y259" s="224" t="s">
        <v>542</v>
      </c>
      <c r="Z259" s="227">
        <v>5386</v>
      </c>
      <c r="AA259" s="224" t="s">
        <v>542</v>
      </c>
      <c r="AB259" s="224" t="s">
        <v>540</v>
      </c>
      <c r="AC259" s="221" t="s">
        <v>2962</v>
      </c>
      <c r="AD259" s="218" t="s">
        <v>2963</v>
      </c>
      <c r="AE259" s="219" t="s">
        <v>2964</v>
      </c>
    </row>
    <row r="260" spans="10:31" ht="18" customHeight="1" x14ac:dyDescent="0.25">
      <c r="J260" s="218" t="s">
        <v>545</v>
      </c>
      <c r="K260" s="219" t="s">
        <v>546</v>
      </c>
      <c r="L260" s="220" t="s">
        <v>2960</v>
      </c>
      <c r="M260" s="221" t="s">
        <v>544</v>
      </c>
      <c r="N260" s="222" t="s">
        <v>20</v>
      </c>
      <c r="O260" s="223">
        <v>26898</v>
      </c>
      <c r="P260" s="221">
        <v>82000530343</v>
      </c>
      <c r="Q260" s="219" t="s">
        <v>546</v>
      </c>
      <c r="R260" s="224" t="s">
        <v>547</v>
      </c>
      <c r="T260" s="225">
        <v>5</v>
      </c>
      <c r="U260" s="220" t="s">
        <v>2655</v>
      </c>
      <c r="V260" s="224" t="s">
        <v>539</v>
      </c>
      <c r="W260" s="218" t="s">
        <v>545</v>
      </c>
      <c r="X260" s="227">
        <v>1039</v>
      </c>
      <c r="Y260" s="224" t="s">
        <v>546</v>
      </c>
      <c r="Z260" s="227">
        <v>1039</v>
      </c>
      <c r="AA260" s="224" t="s">
        <v>546</v>
      </c>
      <c r="AB260" s="224" t="s">
        <v>2967</v>
      </c>
      <c r="AC260" s="221">
        <v>82000530343</v>
      </c>
      <c r="AD260" s="218" t="s">
        <v>2965</v>
      </c>
      <c r="AE260" s="219" t="s">
        <v>2966</v>
      </c>
    </row>
    <row r="261" spans="10:31" ht="18" customHeight="1" x14ac:dyDescent="0.25">
      <c r="J261" s="218" t="s">
        <v>548</v>
      </c>
      <c r="K261" s="219" t="s">
        <v>549</v>
      </c>
      <c r="L261" s="220" t="s">
        <v>2960</v>
      </c>
      <c r="M261" s="221" t="s">
        <v>544</v>
      </c>
      <c r="N261" s="222" t="s">
        <v>20</v>
      </c>
      <c r="O261" s="223">
        <v>195687</v>
      </c>
      <c r="P261" s="221" t="s">
        <v>2968</v>
      </c>
      <c r="Q261" s="219" t="s">
        <v>549</v>
      </c>
      <c r="R261" s="224" t="s">
        <v>547</v>
      </c>
      <c r="T261" s="225">
        <v>6</v>
      </c>
      <c r="U261" s="220" t="s">
        <v>2655</v>
      </c>
      <c r="V261" s="224" t="s">
        <v>539</v>
      </c>
      <c r="W261" s="218" t="s">
        <v>548</v>
      </c>
      <c r="X261" s="227">
        <v>5226</v>
      </c>
      <c r="Y261" s="224" t="s">
        <v>549</v>
      </c>
      <c r="Z261" s="227">
        <v>5226</v>
      </c>
      <c r="AA261" s="224" t="s">
        <v>549</v>
      </c>
      <c r="AB261" s="224" t="s">
        <v>547</v>
      </c>
      <c r="AC261" s="221" t="s">
        <v>2968</v>
      </c>
      <c r="AD261" s="218" t="s">
        <v>2969</v>
      </c>
      <c r="AE261" s="219" t="s">
        <v>2970</v>
      </c>
    </row>
    <row r="262" spans="10:31" ht="18" customHeight="1" x14ac:dyDescent="0.25">
      <c r="J262" s="218" t="s">
        <v>550</v>
      </c>
      <c r="K262" s="219" t="s">
        <v>551</v>
      </c>
      <c r="L262" s="220" t="s">
        <v>2960</v>
      </c>
      <c r="M262" s="221" t="s">
        <v>544</v>
      </c>
      <c r="N262" s="222" t="s">
        <v>20</v>
      </c>
      <c r="O262" s="223">
        <v>19710</v>
      </c>
      <c r="P262" s="221" t="s">
        <v>2971</v>
      </c>
      <c r="Q262" s="219" t="s">
        <v>551</v>
      </c>
      <c r="R262" s="224" t="s">
        <v>547</v>
      </c>
      <c r="T262" s="225">
        <v>4</v>
      </c>
      <c r="U262" s="220" t="s">
        <v>2655</v>
      </c>
      <c r="V262" s="224" t="s">
        <v>539</v>
      </c>
      <c r="W262" s="218" t="s">
        <v>550</v>
      </c>
      <c r="X262" s="227">
        <v>6310</v>
      </c>
      <c r="Y262" s="224" t="s">
        <v>551</v>
      </c>
      <c r="Z262" s="227">
        <v>6310</v>
      </c>
      <c r="AA262" s="224" t="s">
        <v>551</v>
      </c>
      <c r="AB262" s="224" t="s">
        <v>2974</v>
      </c>
      <c r="AC262" s="221" t="s">
        <v>2971</v>
      </c>
      <c r="AD262" s="218" t="s">
        <v>2972</v>
      </c>
      <c r="AE262" s="219" t="s">
        <v>2973</v>
      </c>
    </row>
    <row r="263" spans="10:31" ht="18" customHeight="1" x14ac:dyDescent="0.25">
      <c r="J263" s="218" t="s">
        <v>554</v>
      </c>
      <c r="K263" s="219" t="s">
        <v>555</v>
      </c>
      <c r="L263" s="220" t="s">
        <v>2960</v>
      </c>
      <c r="M263" s="221" t="s">
        <v>553</v>
      </c>
      <c r="N263" s="222" t="s">
        <v>20</v>
      </c>
      <c r="O263" s="223">
        <v>19234</v>
      </c>
      <c r="P263" s="221" t="s">
        <v>2975</v>
      </c>
      <c r="Q263" s="219" t="s">
        <v>555</v>
      </c>
      <c r="R263" s="224" t="s">
        <v>556</v>
      </c>
      <c r="T263" s="225">
        <v>4</v>
      </c>
      <c r="U263" s="220" t="s">
        <v>2655</v>
      </c>
      <c r="V263" s="224" t="s">
        <v>539</v>
      </c>
      <c r="W263" s="218" t="s">
        <v>554</v>
      </c>
      <c r="X263" s="227">
        <v>1709</v>
      </c>
      <c r="Y263" s="224" t="s">
        <v>555</v>
      </c>
      <c r="Z263" s="227">
        <v>1709</v>
      </c>
      <c r="AA263" s="224" t="s">
        <v>555</v>
      </c>
      <c r="AB263" s="224" t="s">
        <v>2978</v>
      </c>
      <c r="AC263" s="221" t="s">
        <v>2975</v>
      </c>
      <c r="AD263" s="218" t="s">
        <v>2976</v>
      </c>
      <c r="AE263" s="219" t="s">
        <v>2977</v>
      </c>
    </row>
    <row r="264" spans="10:31" ht="18" customHeight="1" x14ac:dyDescent="0.25">
      <c r="J264" s="218" t="s">
        <v>557</v>
      </c>
      <c r="K264" s="219" t="s">
        <v>558</v>
      </c>
      <c r="L264" s="220" t="s">
        <v>2960</v>
      </c>
      <c r="M264" s="221" t="s">
        <v>553</v>
      </c>
      <c r="N264" s="222" t="s">
        <v>20</v>
      </c>
      <c r="O264" s="223">
        <v>15326</v>
      </c>
      <c r="P264" s="221">
        <v>80014590352</v>
      </c>
      <c r="Q264" s="219" t="s">
        <v>558</v>
      </c>
      <c r="R264" s="224" t="s">
        <v>556</v>
      </c>
      <c r="T264" s="225">
        <v>4</v>
      </c>
      <c r="U264" s="220" t="s">
        <v>2655</v>
      </c>
      <c r="V264" s="224" t="s">
        <v>539</v>
      </c>
      <c r="W264" s="218" t="s">
        <v>557</v>
      </c>
      <c r="X264" s="227">
        <v>1898</v>
      </c>
      <c r="Y264" s="224" t="s">
        <v>558</v>
      </c>
      <c r="Z264" s="227">
        <v>1898</v>
      </c>
      <c r="AA264" s="224" t="s">
        <v>558</v>
      </c>
      <c r="AB264" s="224" t="s">
        <v>2981</v>
      </c>
      <c r="AC264" s="221">
        <v>80014590352</v>
      </c>
      <c r="AD264" s="218" t="s">
        <v>2979</v>
      </c>
      <c r="AE264" s="219" t="s">
        <v>2980</v>
      </c>
    </row>
    <row r="265" spans="10:31" ht="18" customHeight="1" x14ac:dyDescent="0.25">
      <c r="J265" s="218" t="s">
        <v>559</v>
      </c>
      <c r="K265" s="219" t="s">
        <v>560</v>
      </c>
      <c r="L265" s="220" t="s">
        <v>2960</v>
      </c>
      <c r="M265" s="221" t="s">
        <v>553</v>
      </c>
      <c r="N265" s="222" t="s">
        <v>20</v>
      </c>
      <c r="O265" s="223">
        <v>25664</v>
      </c>
      <c r="P265" s="221" t="s">
        <v>2982</v>
      </c>
      <c r="Q265" s="219" t="s">
        <v>560</v>
      </c>
      <c r="R265" s="224" t="s">
        <v>556</v>
      </c>
      <c r="T265" s="225">
        <v>5</v>
      </c>
      <c r="U265" s="220" t="s">
        <v>2655</v>
      </c>
      <c r="V265" s="224" t="s">
        <v>539</v>
      </c>
      <c r="W265" s="218" t="s">
        <v>559</v>
      </c>
      <c r="X265" s="227">
        <v>2608</v>
      </c>
      <c r="Y265" s="224" t="s">
        <v>560</v>
      </c>
      <c r="Z265" s="227">
        <v>2608</v>
      </c>
      <c r="AA265" s="224" t="s">
        <v>560</v>
      </c>
      <c r="AB265" s="224" t="s">
        <v>2985</v>
      </c>
      <c r="AC265" s="221" t="s">
        <v>2982</v>
      </c>
      <c r="AD265" s="218" t="s">
        <v>2983</v>
      </c>
      <c r="AE265" s="219" t="s">
        <v>2984</v>
      </c>
    </row>
    <row r="266" spans="10:31" ht="18" customHeight="1" x14ac:dyDescent="0.25">
      <c r="J266" s="218" t="s">
        <v>561</v>
      </c>
      <c r="K266" s="219" t="s">
        <v>562</v>
      </c>
      <c r="L266" s="220" t="s">
        <v>2960</v>
      </c>
      <c r="M266" s="221" t="s">
        <v>553</v>
      </c>
      <c r="N266" s="222" t="s">
        <v>20</v>
      </c>
      <c r="O266" s="223">
        <v>15032</v>
      </c>
      <c r="P266" s="221" t="s">
        <v>2986</v>
      </c>
      <c r="Q266" s="219" t="s">
        <v>562</v>
      </c>
      <c r="R266" s="224" t="s">
        <v>556</v>
      </c>
      <c r="T266" s="225">
        <v>4</v>
      </c>
      <c r="U266" s="220" t="s">
        <v>2655</v>
      </c>
      <c r="V266" s="224" t="s">
        <v>539</v>
      </c>
      <c r="W266" s="218" t="s">
        <v>561</v>
      </c>
      <c r="X266" s="227">
        <v>3567</v>
      </c>
      <c r="Y266" s="224" t="s">
        <v>562</v>
      </c>
      <c r="Z266" s="227">
        <v>3567</v>
      </c>
      <c r="AA266" s="224" t="s">
        <v>562</v>
      </c>
      <c r="AB266" s="224" t="s">
        <v>2989</v>
      </c>
      <c r="AC266" s="221" t="s">
        <v>2986</v>
      </c>
      <c r="AD266" s="218" t="s">
        <v>2987</v>
      </c>
      <c r="AE266" s="219" t="s">
        <v>2988</v>
      </c>
    </row>
    <row r="267" spans="10:31" ht="18" customHeight="1" x14ac:dyDescent="0.25">
      <c r="J267" s="218" t="s">
        <v>563</v>
      </c>
      <c r="K267" s="219" t="s">
        <v>4998</v>
      </c>
      <c r="L267" s="220" t="s">
        <v>2960</v>
      </c>
      <c r="M267" s="221" t="s">
        <v>553</v>
      </c>
      <c r="N267" s="222" t="s">
        <v>20</v>
      </c>
      <c r="O267" s="223">
        <v>171944</v>
      </c>
      <c r="P267" s="221" t="s">
        <v>2990</v>
      </c>
      <c r="Q267" s="219" t="s">
        <v>4998</v>
      </c>
      <c r="R267" s="224" t="s">
        <v>556</v>
      </c>
      <c r="T267" s="225">
        <v>6</v>
      </c>
      <c r="U267" s="220" t="s">
        <v>2655</v>
      </c>
      <c r="V267" s="224" t="s">
        <v>539</v>
      </c>
      <c r="W267" s="218" t="s">
        <v>563</v>
      </c>
      <c r="X267" s="227">
        <v>5916</v>
      </c>
      <c r="Y267" s="224" t="s">
        <v>564</v>
      </c>
      <c r="Z267" s="227">
        <v>5916</v>
      </c>
      <c r="AA267" s="224" t="s">
        <v>564</v>
      </c>
      <c r="AB267" s="224" t="s">
        <v>556</v>
      </c>
      <c r="AC267" s="221" t="s">
        <v>2990</v>
      </c>
      <c r="AD267" s="218" t="s">
        <v>2991</v>
      </c>
      <c r="AE267" s="219" t="s">
        <v>2992</v>
      </c>
    </row>
    <row r="268" spans="10:31" ht="18" customHeight="1" x14ac:dyDescent="0.25">
      <c r="J268" s="218" t="s">
        <v>565</v>
      </c>
      <c r="K268" s="219" t="s">
        <v>566</v>
      </c>
      <c r="L268" s="220" t="s">
        <v>2960</v>
      </c>
      <c r="M268" s="221" t="s">
        <v>553</v>
      </c>
      <c r="N268" s="222" t="s">
        <v>20</v>
      </c>
      <c r="O268" s="223">
        <v>25758</v>
      </c>
      <c r="P268" s="221" t="s">
        <v>2993</v>
      </c>
      <c r="Q268" s="219" t="s">
        <v>566</v>
      </c>
      <c r="R268" s="224" t="s">
        <v>556</v>
      </c>
      <c r="T268" s="225">
        <v>5</v>
      </c>
      <c r="U268" s="220" t="s">
        <v>2655</v>
      </c>
      <c r="V268" s="224" t="s">
        <v>539</v>
      </c>
      <c r="W268" s="218" t="s">
        <v>565</v>
      </c>
      <c r="X268" s="227">
        <v>6915</v>
      </c>
      <c r="Y268" s="224" t="s">
        <v>566</v>
      </c>
      <c r="Z268" s="227">
        <v>6915</v>
      </c>
      <c r="AA268" s="224" t="s">
        <v>566</v>
      </c>
      <c r="AB268" s="224" t="s">
        <v>2996</v>
      </c>
      <c r="AC268" s="221" t="s">
        <v>2993</v>
      </c>
      <c r="AD268" s="218" t="s">
        <v>2994</v>
      </c>
      <c r="AE268" s="219" t="s">
        <v>2995</v>
      </c>
    </row>
    <row r="269" spans="10:31" ht="18" customHeight="1" x14ac:dyDescent="0.25">
      <c r="J269" s="218" t="s">
        <v>569</v>
      </c>
      <c r="K269" s="219" t="s">
        <v>570</v>
      </c>
      <c r="L269" s="220" t="s">
        <v>2960</v>
      </c>
      <c r="M269" s="221" t="s">
        <v>568</v>
      </c>
      <c r="N269" s="222" t="s">
        <v>20</v>
      </c>
      <c r="O269" s="223">
        <v>71148</v>
      </c>
      <c r="P269" s="221" t="s">
        <v>2997</v>
      </c>
      <c r="Q269" s="219" t="s">
        <v>570</v>
      </c>
      <c r="R269" s="224" t="s">
        <v>571</v>
      </c>
      <c r="T269" s="225">
        <v>6</v>
      </c>
      <c r="U269" s="220" t="s">
        <v>2655</v>
      </c>
      <c r="V269" s="224" t="s">
        <v>539</v>
      </c>
      <c r="W269" s="218" t="s">
        <v>569</v>
      </c>
      <c r="X269" s="227">
        <v>1647</v>
      </c>
      <c r="Y269" s="224" t="s">
        <v>570</v>
      </c>
      <c r="Z269" s="227">
        <v>1647</v>
      </c>
      <c r="AA269" s="224" t="s">
        <v>570</v>
      </c>
      <c r="AB269" s="224" t="s">
        <v>3000</v>
      </c>
      <c r="AC269" s="221" t="s">
        <v>2997</v>
      </c>
      <c r="AD269" s="218" t="s">
        <v>2998</v>
      </c>
      <c r="AE269" s="219" t="s">
        <v>2999</v>
      </c>
    </row>
    <row r="270" spans="10:31" ht="18" customHeight="1" x14ac:dyDescent="0.25">
      <c r="J270" s="218" t="s">
        <v>572</v>
      </c>
      <c r="K270" s="219" t="s">
        <v>573</v>
      </c>
      <c r="L270" s="220" t="s">
        <v>2960</v>
      </c>
      <c r="M270" s="221" t="s">
        <v>568</v>
      </c>
      <c r="N270" s="222" t="s">
        <v>20</v>
      </c>
      <c r="O270" s="223">
        <v>32894</v>
      </c>
      <c r="P270" s="221" t="s">
        <v>3001</v>
      </c>
      <c r="Q270" s="219" t="s">
        <v>573</v>
      </c>
      <c r="R270" s="224" t="s">
        <v>571</v>
      </c>
      <c r="T270" s="225">
        <v>5</v>
      </c>
      <c r="U270" s="220" t="s">
        <v>2655</v>
      </c>
      <c r="V270" s="224" t="s">
        <v>539</v>
      </c>
      <c r="W270" s="218" t="s">
        <v>572</v>
      </c>
      <c r="X270" s="227">
        <v>1869</v>
      </c>
      <c r="Y270" s="224" t="s">
        <v>573</v>
      </c>
      <c r="Z270" s="227">
        <v>1869</v>
      </c>
      <c r="AA270" s="224" t="s">
        <v>573</v>
      </c>
      <c r="AB270" s="224" t="s">
        <v>3004</v>
      </c>
      <c r="AC270" s="221" t="s">
        <v>3001</v>
      </c>
      <c r="AD270" s="218" t="s">
        <v>3002</v>
      </c>
      <c r="AE270" s="219" t="s">
        <v>3003</v>
      </c>
    </row>
    <row r="271" spans="10:31" ht="18" customHeight="1" x14ac:dyDescent="0.25">
      <c r="J271" s="218" t="s">
        <v>3006</v>
      </c>
      <c r="K271" s="219" t="s">
        <v>3009</v>
      </c>
      <c r="L271" s="220" t="s">
        <v>2960</v>
      </c>
      <c r="M271" s="221" t="s">
        <v>568</v>
      </c>
      <c r="N271" s="222" t="s">
        <v>20</v>
      </c>
      <c r="O271" s="223">
        <v>15035</v>
      </c>
      <c r="P271" s="221" t="s">
        <v>3005</v>
      </c>
      <c r="Q271" s="219" t="s">
        <v>3009</v>
      </c>
      <c r="R271" s="224" t="s">
        <v>571</v>
      </c>
      <c r="T271" s="225">
        <v>4</v>
      </c>
      <c r="U271" s="220" t="s">
        <v>2655</v>
      </c>
      <c r="V271" s="224" t="s">
        <v>539</v>
      </c>
      <c r="W271" s="218" t="s">
        <v>3006</v>
      </c>
      <c r="X271" s="227">
        <v>1978</v>
      </c>
      <c r="Y271" s="224" t="s">
        <v>3009</v>
      </c>
      <c r="Z271" s="227">
        <v>1978</v>
      </c>
      <c r="AA271" s="224" t="s">
        <v>3009</v>
      </c>
      <c r="AB271" s="224" t="s">
        <v>3010</v>
      </c>
      <c r="AC271" s="221" t="s">
        <v>3005</v>
      </c>
      <c r="AD271" s="218" t="s">
        <v>3007</v>
      </c>
      <c r="AE271" s="219" t="s">
        <v>3008</v>
      </c>
    </row>
    <row r="272" spans="10:31" ht="18" customHeight="1" x14ac:dyDescent="0.25">
      <c r="J272" s="218" t="s">
        <v>574</v>
      </c>
      <c r="K272" s="219" t="s">
        <v>575</v>
      </c>
      <c r="L272" s="220" t="s">
        <v>2960</v>
      </c>
      <c r="M272" s="221" t="s">
        <v>568</v>
      </c>
      <c r="N272" s="222" t="s">
        <v>20</v>
      </c>
      <c r="O272" s="223">
        <v>15581</v>
      </c>
      <c r="P272" s="221" t="s">
        <v>3011</v>
      </c>
      <c r="Q272" s="219" t="s">
        <v>575</v>
      </c>
      <c r="R272" s="224" t="s">
        <v>571</v>
      </c>
      <c r="T272" s="225">
        <v>4</v>
      </c>
      <c r="U272" s="220" t="s">
        <v>2655</v>
      </c>
      <c r="V272" s="224" t="s">
        <v>539</v>
      </c>
      <c r="W272" s="218" t="s">
        <v>574</v>
      </c>
      <c r="X272" s="227">
        <v>3033</v>
      </c>
      <c r="Y272" s="224" t="s">
        <v>575</v>
      </c>
      <c r="Z272" s="227">
        <v>3033</v>
      </c>
      <c r="AA272" s="224" t="s">
        <v>575</v>
      </c>
      <c r="AB272" s="224" t="s">
        <v>3014</v>
      </c>
      <c r="AC272" s="221" t="s">
        <v>3011</v>
      </c>
      <c r="AD272" s="218" t="s">
        <v>3012</v>
      </c>
      <c r="AE272" s="219" t="s">
        <v>3013</v>
      </c>
    </row>
    <row r="273" spans="10:31" ht="18" customHeight="1" x14ac:dyDescent="0.25">
      <c r="J273" s="218" t="s">
        <v>576</v>
      </c>
      <c r="K273" s="219" t="s">
        <v>577</v>
      </c>
      <c r="L273" s="220" t="s">
        <v>2960</v>
      </c>
      <c r="M273" s="221" t="s">
        <v>568</v>
      </c>
      <c r="N273" s="222" t="s">
        <v>20</v>
      </c>
      <c r="O273" s="223">
        <v>17099</v>
      </c>
      <c r="P273" s="221">
        <v>84001590367</v>
      </c>
      <c r="Q273" s="219" t="s">
        <v>577</v>
      </c>
      <c r="R273" s="224" t="s">
        <v>571</v>
      </c>
      <c r="T273" s="225">
        <v>4</v>
      </c>
      <c r="U273" s="220" t="s">
        <v>2655</v>
      </c>
      <c r="V273" s="224" t="s">
        <v>539</v>
      </c>
      <c r="W273" s="218" t="s">
        <v>576</v>
      </c>
      <c r="X273" s="227">
        <v>3038</v>
      </c>
      <c r="Y273" s="224" t="s">
        <v>577</v>
      </c>
      <c r="Z273" s="227">
        <v>3038</v>
      </c>
      <c r="AA273" s="224" t="s">
        <v>577</v>
      </c>
      <c r="AB273" s="224" t="s">
        <v>3017</v>
      </c>
      <c r="AC273" s="221">
        <v>84001590367</v>
      </c>
      <c r="AD273" s="218" t="s">
        <v>3015</v>
      </c>
      <c r="AE273" s="219" t="s">
        <v>3016</v>
      </c>
    </row>
    <row r="274" spans="10:31" ht="18" customHeight="1" x14ac:dyDescent="0.25">
      <c r="J274" s="218" t="s">
        <v>578</v>
      </c>
      <c r="K274" s="219" t="s">
        <v>579</v>
      </c>
      <c r="L274" s="220" t="s">
        <v>2960</v>
      </c>
      <c r="M274" s="221" t="s">
        <v>568</v>
      </c>
      <c r="N274" s="222" t="s">
        <v>20</v>
      </c>
      <c r="O274" s="223">
        <v>34347</v>
      </c>
      <c r="P274" s="221" t="s">
        <v>3018</v>
      </c>
      <c r="Q274" s="219" t="s">
        <v>579</v>
      </c>
      <c r="R274" s="224" t="s">
        <v>571</v>
      </c>
      <c r="T274" s="225">
        <v>5</v>
      </c>
      <c r="U274" s="220" t="s">
        <v>2655</v>
      </c>
      <c r="V274" s="224" t="s">
        <v>539</v>
      </c>
      <c r="W274" s="218" t="s">
        <v>578</v>
      </c>
      <c r="X274" s="227">
        <v>3122</v>
      </c>
      <c r="Y274" s="224" t="s">
        <v>579</v>
      </c>
      <c r="Z274" s="227">
        <v>3122</v>
      </c>
      <c r="AA274" s="224" t="s">
        <v>579</v>
      </c>
      <c r="AB274" s="224" t="s">
        <v>3021</v>
      </c>
      <c r="AC274" s="221" t="s">
        <v>3018</v>
      </c>
      <c r="AD274" s="218" t="s">
        <v>3019</v>
      </c>
      <c r="AE274" s="219" t="s">
        <v>3020</v>
      </c>
    </row>
    <row r="275" spans="10:31" ht="18" customHeight="1" x14ac:dyDescent="0.25">
      <c r="J275" s="218" t="s">
        <v>580</v>
      </c>
      <c r="K275" s="219" t="s">
        <v>581</v>
      </c>
      <c r="L275" s="220" t="s">
        <v>2960</v>
      </c>
      <c r="M275" s="221" t="s">
        <v>568</v>
      </c>
      <c r="N275" s="222" t="s">
        <v>20</v>
      </c>
      <c r="O275" s="223">
        <v>17590</v>
      </c>
      <c r="P275" s="221" t="s">
        <v>3022</v>
      </c>
      <c r="Q275" s="219" t="s">
        <v>581</v>
      </c>
      <c r="R275" s="224" t="s">
        <v>571</v>
      </c>
      <c r="T275" s="225">
        <v>4</v>
      </c>
      <c r="U275" s="220" t="s">
        <v>2655</v>
      </c>
      <c r="V275" s="224" t="s">
        <v>539</v>
      </c>
      <c r="W275" s="218" t="s">
        <v>580</v>
      </c>
      <c r="X275" s="227">
        <v>4069</v>
      </c>
      <c r="Y275" s="224" t="s">
        <v>581</v>
      </c>
      <c r="Z275" s="227">
        <v>4069</v>
      </c>
      <c r="AA275" s="224" t="s">
        <v>581</v>
      </c>
      <c r="AB275" s="224" t="s">
        <v>3025</v>
      </c>
      <c r="AC275" s="221" t="s">
        <v>3022</v>
      </c>
      <c r="AD275" s="218" t="s">
        <v>3023</v>
      </c>
      <c r="AE275" s="219" t="s">
        <v>3024</v>
      </c>
    </row>
    <row r="276" spans="10:31" ht="18" customHeight="1" x14ac:dyDescent="0.25">
      <c r="J276" s="218" t="s">
        <v>582</v>
      </c>
      <c r="K276" s="219" t="s">
        <v>583</v>
      </c>
      <c r="L276" s="220" t="s">
        <v>2960</v>
      </c>
      <c r="M276" s="221" t="s">
        <v>568</v>
      </c>
      <c r="N276" s="222" t="s">
        <v>20</v>
      </c>
      <c r="O276" s="223">
        <v>23650</v>
      </c>
      <c r="P276" s="221" t="s">
        <v>3026</v>
      </c>
      <c r="Q276" s="219" t="s">
        <v>583</v>
      </c>
      <c r="R276" s="224" t="s">
        <v>571</v>
      </c>
      <c r="T276" s="225">
        <v>5</v>
      </c>
      <c r="U276" s="220" t="s">
        <v>2655</v>
      </c>
      <c r="V276" s="224" t="s">
        <v>539</v>
      </c>
      <c r="W276" s="218" t="s">
        <v>582</v>
      </c>
      <c r="X276" s="227">
        <v>4334</v>
      </c>
      <c r="Y276" s="224" t="s">
        <v>583</v>
      </c>
      <c r="Z276" s="227">
        <v>4334</v>
      </c>
      <c r="AA276" s="224" t="s">
        <v>583</v>
      </c>
      <c r="AB276" s="224" t="s">
        <v>3029</v>
      </c>
      <c r="AC276" s="221" t="s">
        <v>3026</v>
      </c>
      <c r="AD276" s="218" t="s">
        <v>3027</v>
      </c>
      <c r="AE276" s="219" t="s">
        <v>3028</v>
      </c>
    </row>
    <row r="277" spans="10:31" ht="18" customHeight="1" x14ac:dyDescent="0.25">
      <c r="J277" s="218" t="s">
        <v>584</v>
      </c>
      <c r="K277" s="219" t="s">
        <v>585</v>
      </c>
      <c r="L277" s="220" t="s">
        <v>2960</v>
      </c>
      <c r="M277" s="221" t="s">
        <v>568</v>
      </c>
      <c r="N277" s="222" t="s">
        <v>20</v>
      </c>
      <c r="O277" s="223">
        <v>185273</v>
      </c>
      <c r="P277" s="221" t="s">
        <v>3030</v>
      </c>
      <c r="Q277" s="219" t="s">
        <v>585</v>
      </c>
      <c r="R277" s="224" t="s">
        <v>571</v>
      </c>
      <c r="T277" s="225">
        <v>6</v>
      </c>
      <c r="U277" s="220" t="s">
        <v>2655</v>
      </c>
      <c r="V277" s="224" t="s">
        <v>539</v>
      </c>
      <c r="W277" s="218" t="s">
        <v>584</v>
      </c>
      <c r="X277" s="227">
        <v>4347</v>
      </c>
      <c r="Y277" s="224" t="s">
        <v>585</v>
      </c>
      <c r="Z277" s="227">
        <v>4347</v>
      </c>
      <c r="AA277" s="224" t="s">
        <v>585</v>
      </c>
      <c r="AB277" s="224" t="s">
        <v>571</v>
      </c>
      <c r="AC277" s="221" t="s">
        <v>3030</v>
      </c>
      <c r="AD277" s="218" t="s">
        <v>3031</v>
      </c>
      <c r="AE277" s="219" t="s">
        <v>3032</v>
      </c>
    </row>
    <row r="278" spans="10:31" ht="18" customHeight="1" x14ac:dyDescent="0.25">
      <c r="J278" s="218" t="s">
        <v>586</v>
      </c>
      <c r="K278" s="219" t="s">
        <v>587</v>
      </c>
      <c r="L278" s="220" t="s">
        <v>2960</v>
      </c>
      <c r="M278" s="221" t="s">
        <v>568</v>
      </c>
      <c r="N278" s="222" t="s">
        <v>20</v>
      </c>
      <c r="O278" s="223">
        <v>15957</v>
      </c>
      <c r="P278" s="221" t="s">
        <v>3033</v>
      </c>
      <c r="Q278" s="219" t="s">
        <v>587</v>
      </c>
      <c r="R278" s="224" t="s">
        <v>571</v>
      </c>
      <c r="T278" s="225">
        <v>4</v>
      </c>
      <c r="U278" s="220" t="s">
        <v>2655</v>
      </c>
      <c r="V278" s="224" t="s">
        <v>539</v>
      </c>
      <c r="W278" s="218" t="s">
        <v>586</v>
      </c>
      <c r="X278" s="227">
        <v>4893</v>
      </c>
      <c r="Y278" s="224" t="s">
        <v>587</v>
      </c>
      <c r="Z278" s="227">
        <v>4893</v>
      </c>
      <c r="AA278" s="224" t="s">
        <v>587</v>
      </c>
      <c r="AB278" s="224" t="s">
        <v>3036</v>
      </c>
      <c r="AC278" s="221" t="s">
        <v>3033</v>
      </c>
      <c r="AD278" s="218" t="s">
        <v>3034</v>
      </c>
      <c r="AE278" s="219" t="s">
        <v>3035</v>
      </c>
    </row>
    <row r="279" spans="10:31" ht="18" customHeight="1" x14ac:dyDescent="0.25">
      <c r="J279" s="218" t="s">
        <v>588</v>
      </c>
      <c r="K279" s="219" t="s">
        <v>589</v>
      </c>
      <c r="L279" s="220" t="s">
        <v>2960</v>
      </c>
      <c r="M279" s="221" t="s">
        <v>568</v>
      </c>
      <c r="N279" s="222" t="s">
        <v>20</v>
      </c>
      <c r="O279" s="223">
        <v>17361</v>
      </c>
      <c r="P279" s="221" t="s">
        <v>3037</v>
      </c>
      <c r="Q279" s="219" t="s">
        <v>589</v>
      </c>
      <c r="R279" s="224" t="s">
        <v>571</v>
      </c>
      <c r="T279" s="225">
        <v>4</v>
      </c>
      <c r="U279" s="220" t="s">
        <v>2655</v>
      </c>
      <c r="V279" s="224" t="s">
        <v>539</v>
      </c>
      <c r="W279" s="218" t="s">
        <v>588</v>
      </c>
      <c r="X279" s="227">
        <v>5267</v>
      </c>
      <c r="Y279" s="224" t="s">
        <v>589</v>
      </c>
      <c r="Z279" s="227">
        <v>5267</v>
      </c>
      <c r="AA279" s="224" t="s">
        <v>589</v>
      </c>
      <c r="AB279" s="224" t="s">
        <v>3040</v>
      </c>
      <c r="AC279" s="221" t="s">
        <v>3037</v>
      </c>
      <c r="AD279" s="218" t="s">
        <v>3038</v>
      </c>
      <c r="AE279" s="219" t="s">
        <v>3039</v>
      </c>
    </row>
    <row r="280" spans="10:31" ht="18" customHeight="1" x14ac:dyDescent="0.25">
      <c r="J280" s="218" t="s">
        <v>590</v>
      </c>
      <c r="K280" s="219" t="s">
        <v>591</v>
      </c>
      <c r="L280" s="220" t="s">
        <v>2960</v>
      </c>
      <c r="M280" s="221" t="s">
        <v>568</v>
      </c>
      <c r="N280" s="222" t="s">
        <v>20</v>
      </c>
      <c r="O280" s="223">
        <v>40826</v>
      </c>
      <c r="P280" s="221" t="s">
        <v>3041</v>
      </c>
      <c r="Q280" s="219" t="s">
        <v>591</v>
      </c>
      <c r="R280" s="224" t="s">
        <v>571</v>
      </c>
      <c r="T280" s="225">
        <v>5</v>
      </c>
      <c r="U280" s="220" t="s">
        <v>2655</v>
      </c>
      <c r="V280" s="224" t="s">
        <v>539</v>
      </c>
      <c r="W280" s="218" t="s">
        <v>590</v>
      </c>
      <c r="X280" s="227">
        <v>6884</v>
      </c>
      <c r="Y280" s="224" t="s">
        <v>591</v>
      </c>
      <c r="Z280" s="227">
        <v>6884</v>
      </c>
      <c r="AA280" s="224" t="s">
        <v>591</v>
      </c>
      <c r="AB280" s="224" t="s">
        <v>3044</v>
      </c>
      <c r="AC280" s="221" t="s">
        <v>3041</v>
      </c>
      <c r="AD280" s="218" t="s">
        <v>3042</v>
      </c>
      <c r="AE280" s="219" t="s">
        <v>3043</v>
      </c>
    </row>
    <row r="281" spans="10:31" ht="18" customHeight="1" x14ac:dyDescent="0.25">
      <c r="J281" s="218" t="s">
        <v>592</v>
      </c>
      <c r="K281" s="219" t="s">
        <v>593</v>
      </c>
      <c r="L281" s="220" t="s">
        <v>2960</v>
      </c>
      <c r="M281" s="221" t="s">
        <v>568</v>
      </c>
      <c r="N281" s="222" t="s">
        <v>20</v>
      </c>
      <c r="O281" s="223">
        <v>15296</v>
      </c>
      <c r="P281" s="221" t="s">
        <v>3045</v>
      </c>
      <c r="Q281" s="219" t="s">
        <v>593</v>
      </c>
      <c r="R281" s="224" t="s">
        <v>571</v>
      </c>
      <c r="T281" s="225">
        <v>4</v>
      </c>
      <c r="U281" s="220" t="s">
        <v>2655</v>
      </c>
      <c r="V281" s="224" t="s">
        <v>539</v>
      </c>
      <c r="W281" s="218" t="s">
        <v>592</v>
      </c>
      <c r="X281" s="227">
        <v>7154</v>
      </c>
      <c r="Y281" s="224" t="s">
        <v>593</v>
      </c>
      <c r="Z281" s="227">
        <v>7154</v>
      </c>
      <c r="AA281" s="224" t="s">
        <v>593</v>
      </c>
      <c r="AB281" s="224" t="s">
        <v>3048</v>
      </c>
      <c r="AC281" s="221" t="s">
        <v>3045</v>
      </c>
      <c r="AD281" s="218" t="s">
        <v>3046</v>
      </c>
      <c r="AE281" s="219" t="s">
        <v>3047</v>
      </c>
    </row>
    <row r="282" spans="10:31" ht="18" customHeight="1" x14ac:dyDescent="0.25">
      <c r="J282" s="218" t="s">
        <v>594</v>
      </c>
      <c r="K282" s="219" t="s">
        <v>595</v>
      </c>
      <c r="L282" s="220" t="s">
        <v>2960</v>
      </c>
      <c r="M282" s="221" t="s">
        <v>568</v>
      </c>
      <c r="N282" s="222" t="s">
        <v>20</v>
      </c>
      <c r="O282" s="223">
        <v>25313</v>
      </c>
      <c r="P282" s="221" t="s">
        <v>3049</v>
      </c>
      <c r="Q282" s="219" t="s">
        <v>595</v>
      </c>
      <c r="R282" s="224" t="s">
        <v>571</v>
      </c>
      <c r="T282" s="225">
        <v>5</v>
      </c>
      <c r="U282" s="220" t="s">
        <v>2655</v>
      </c>
      <c r="V282" s="224" t="s">
        <v>539</v>
      </c>
      <c r="W282" s="218" t="s">
        <v>594</v>
      </c>
      <c r="X282" s="227">
        <v>8005</v>
      </c>
      <c r="Y282" s="224" t="s">
        <v>595</v>
      </c>
      <c r="Z282" s="227">
        <v>8005</v>
      </c>
      <c r="AA282" s="224" t="s">
        <v>595</v>
      </c>
      <c r="AB282" s="224" t="s">
        <v>3052</v>
      </c>
      <c r="AC282" s="221" t="s">
        <v>3049</v>
      </c>
      <c r="AD282" s="218" t="s">
        <v>3050</v>
      </c>
      <c r="AE282" s="219" t="s">
        <v>3051</v>
      </c>
    </row>
    <row r="283" spans="10:31" ht="18" customHeight="1" x14ac:dyDescent="0.25">
      <c r="J283" s="218" t="s">
        <v>596</v>
      </c>
      <c r="K283" s="219" t="s">
        <v>8</v>
      </c>
      <c r="L283" s="220" t="s">
        <v>2960</v>
      </c>
      <c r="M283" s="221" t="s">
        <v>9</v>
      </c>
      <c r="N283" s="222" t="s">
        <v>20</v>
      </c>
      <c r="O283" s="223">
        <v>389261</v>
      </c>
      <c r="P283" s="221" t="s">
        <v>3053</v>
      </c>
      <c r="Q283" s="219" t="s">
        <v>8</v>
      </c>
      <c r="R283" s="224" t="s">
        <v>597</v>
      </c>
      <c r="T283" s="225">
        <v>7</v>
      </c>
      <c r="U283" s="220" t="s">
        <v>2655</v>
      </c>
      <c r="V283" s="224" t="s">
        <v>539</v>
      </c>
      <c r="W283" s="218" t="s">
        <v>596</v>
      </c>
      <c r="X283" s="227">
        <v>963</v>
      </c>
      <c r="Y283" s="224" t="s">
        <v>8</v>
      </c>
      <c r="Z283" s="227">
        <v>963</v>
      </c>
      <c r="AA283" s="224" t="s">
        <v>8</v>
      </c>
      <c r="AB283" s="224" t="s">
        <v>597</v>
      </c>
      <c r="AC283" s="221" t="s">
        <v>3053</v>
      </c>
      <c r="AD283" s="218" t="s">
        <v>3054</v>
      </c>
      <c r="AE283" s="219" t="s">
        <v>3055</v>
      </c>
    </row>
    <row r="284" spans="10:31" ht="18" customHeight="1" x14ac:dyDescent="0.25">
      <c r="J284" s="218" t="s">
        <v>598</v>
      </c>
      <c r="K284" s="219" t="s">
        <v>599</v>
      </c>
      <c r="L284" s="220" t="s">
        <v>2960</v>
      </c>
      <c r="M284" s="221" t="s">
        <v>9</v>
      </c>
      <c r="N284" s="222" t="s">
        <v>20</v>
      </c>
      <c r="O284" s="223">
        <v>18440</v>
      </c>
      <c r="P284" s="221" t="s">
        <v>3056</v>
      </c>
      <c r="Q284" s="219" t="s">
        <v>599</v>
      </c>
      <c r="R284" s="224" t="s">
        <v>597</v>
      </c>
      <c r="T284" s="225">
        <v>4</v>
      </c>
      <c r="U284" s="220" t="s">
        <v>2655</v>
      </c>
      <c r="V284" s="224" t="s">
        <v>539</v>
      </c>
      <c r="W284" s="218" t="s">
        <v>598</v>
      </c>
      <c r="X284" s="227">
        <v>1198</v>
      </c>
      <c r="Y284" s="224" t="s">
        <v>599</v>
      </c>
      <c r="Z284" s="227">
        <v>1198</v>
      </c>
      <c r="AA284" s="224" t="s">
        <v>599</v>
      </c>
      <c r="AB284" s="224" t="s">
        <v>3059</v>
      </c>
      <c r="AC284" s="221" t="s">
        <v>3056</v>
      </c>
      <c r="AD284" s="218" t="s">
        <v>3057</v>
      </c>
      <c r="AE284" s="219" t="s">
        <v>3058</v>
      </c>
    </row>
    <row r="285" spans="10:31" ht="18" customHeight="1" x14ac:dyDescent="0.25">
      <c r="J285" s="218" t="s">
        <v>600</v>
      </c>
      <c r="K285" s="219" t="s">
        <v>601</v>
      </c>
      <c r="L285" s="220" t="s">
        <v>2960</v>
      </c>
      <c r="M285" s="221" t="s">
        <v>9</v>
      </c>
      <c r="N285" s="222" t="s">
        <v>20</v>
      </c>
      <c r="O285" s="223">
        <v>36456</v>
      </c>
      <c r="P285" s="221" t="s">
        <v>3060</v>
      </c>
      <c r="Q285" s="219" t="s">
        <v>601</v>
      </c>
      <c r="R285" s="224" t="s">
        <v>597</v>
      </c>
      <c r="T285" s="225">
        <v>5</v>
      </c>
      <c r="U285" s="220" t="s">
        <v>2655</v>
      </c>
      <c r="V285" s="224" t="s">
        <v>539</v>
      </c>
      <c r="W285" s="218" t="s">
        <v>600</v>
      </c>
      <c r="X285" s="227">
        <v>1697</v>
      </c>
      <c r="Y285" s="224" t="s">
        <v>601</v>
      </c>
      <c r="Z285" s="227">
        <v>1697</v>
      </c>
      <c r="AA285" s="224" t="s">
        <v>601</v>
      </c>
      <c r="AB285" s="224" t="s">
        <v>3063</v>
      </c>
      <c r="AC285" s="221" t="s">
        <v>3060</v>
      </c>
      <c r="AD285" s="218" t="s">
        <v>3061</v>
      </c>
      <c r="AE285" s="219" t="s">
        <v>3062</v>
      </c>
    </row>
    <row r="286" spans="10:31" ht="18" customHeight="1" x14ac:dyDescent="0.25">
      <c r="J286" s="218" t="s">
        <v>602</v>
      </c>
      <c r="K286" s="219" t="s">
        <v>603</v>
      </c>
      <c r="L286" s="220" t="s">
        <v>2960</v>
      </c>
      <c r="M286" s="221" t="s">
        <v>9</v>
      </c>
      <c r="N286" s="222" t="s">
        <v>20</v>
      </c>
      <c r="O286" s="223">
        <v>18349</v>
      </c>
      <c r="P286" s="221" t="s">
        <v>3064</v>
      </c>
      <c r="Q286" s="219" t="s">
        <v>603</v>
      </c>
      <c r="R286" s="224" t="s">
        <v>597</v>
      </c>
      <c r="T286" s="225">
        <v>4</v>
      </c>
      <c r="U286" s="220" t="s">
        <v>2655</v>
      </c>
      <c r="V286" s="224" t="s">
        <v>539</v>
      </c>
      <c r="W286" s="218" t="s">
        <v>602</v>
      </c>
      <c r="X286" s="227">
        <v>1946</v>
      </c>
      <c r="Y286" s="224" t="s">
        <v>603</v>
      </c>
      <c r="Z286" s="227">
        <v>1946</v>
      </c>
      <c r="AA286" s="224" t="s">
        <v>603</v>
      </c>
      <c r="AB286" s="224" t="s">
        <v>3067</v>
      </c>
      <c r="AC286" s="221" t="s">
        <v>3064</v>
      </c>
      <c r="AD286" s="218" t="s">
        <v>3065</v>
      </c>
      <c r="AE286" s="219" t="s">
        <v>3066</v>
      </c>
    </row>
    <row r="287" spans="10:31" ht="18" customHeight="1" x14ac:dyDescent="0.25">
      <c r="J287" s="218" t="s">
        <v>604</v>
      </c>
      <c r="K287" s="219" t="s">
        <v>605</v>
      </c>
      <c r="L287" s="220" t="s">
        <v>2960</v>
      </c>
      <c r="M287" s="221" t="s">
        <v>9</v>
      </c>
      <c r="N287" s="222" t="s">
        <v>20</v>
      </c>
      <c r="O287" s="223">
        <v>20862</v>
      </c>
      <c r="P287" s="221" t="s">
        <v>3068</v>
      </c>
      <c r="Q287" s="219" t="s">
        <v>605</v>
      </c>
      <c r="R287" s="224" t="s">
        <v>597</v>
      </c>
      <c r="T287" s="225">
        <v>5</v>
      </c>
      <c r="U287" s="220" t="s">
        <v>2655</v>
      </c>
      <c r="V287" s="224" t="s">
        <v>539</v>
      </c>
      <c r="W287" s="218" t="s">
        <v>604</v>
      </c>
      <c r="X287" s="227">
        <v>1995</v>
      </c>
      <c r="Y287" s="224" t="s">
        <v>605</v>
      </c>
      <c r="Z287" s="227">
        <v>1995</v>
      </c>
      <c r="AA287" s="224" t="s">
        <v>605</v>
      </c>
      <c r="AB287" s="224" t="s">
        <v>3071</v>
      </c>
      <c r="AC287" s="221" t="s">
        <v>3068</v>
      </c>
      <c r="AD287" s="218" t="s">
        <v>3069</v>
      </c>
      <c r="AE287" s="219" t="s">
        <v>3070</v>
      </c>
    </row>
    <row r="288" spans="10:31" ht="18" customHeight="1" x14ac:dyDescent="0.25">
      <c r="J288" s="218" t="s">
        <v>3073</v>
      </c>
      <c r="K288" s="219" t="s">
        <v>3076</v>
      </c>
      <c r="L288" s="220" t="s">
        <v>2960</v>
      </c>
      <c r="M288" s="221" t="s">
        <v>9</v>
      </c>
      <c r="N288" s="222" t="s">
        <v>20</v>
      </c>
      <c r="O288" s="223">
        <v>15363</v>
      </c>
      <c r="P288" s="221" t="s">
        <v>3072</v>
      </c>
      <c r="Q288" s="219" t="s">
        <v>3076</v>
      </c>
      <c r="R288" s="224" t="s">
        <v>597</v>
      </c>
      <c r="T288" s="225">
        <v>4</v>
      </c>
      <c r="U288" s="220" t="s">
        <v>2655</v>
      </c>
      <c r="V288" s="224" t="s">
        <v>539</v>
      </c>
      <c r="W288" s="218" t="s">
        <v>3073</v>
      </c>
      <c r="X288" s="227">
        <v>2020</v>
      </c>
      <c r="Y288" s="224" t="s">
        <v>3076</v>
      </c>
      <c r="Z288" s="227">
        <v>2020</v>
      </c>
      <c r="AA288" s="224" t="s">
        <v>3076</v>
      </c>
      <c r="AB288" s="224" t="s">
        <v>3077</v>
      </c>
      <c r="AC288" s="221" t="s">
        <v>3072</v>
      </c>
      <c r="AD288" s="218" t="s">
        <v>3074</v>
      </c>
      <c r="AE288" s="219" t="s">
        <v>3075</v>
      </c>
    </row>
    <row r="289" spans="10:31" ht="18" customHeight="1" x14ac:dyDescent="0.25">
      <c r="J289" s="218" t="s">
        <v>606</v>
      </c>
      <c r="K289" s="219" t="s">
        <v>607</v>
      </c>
      <c r="L289" s="220" t="s">
        <v>2960</v>
      </c>
      <c r="M289" s="221" t="s">
        <v>9</v>
      </c>
      <c r="N289" s="222" t="s">
        <v>20</v>
      </c>
      <c r="O289" s="223">
        <v>69936</v>
      </c>
      <c r="P289" s="221" t="s">
        <v>3078</v>
      </c>
      <c r="Q289" s="219" t="s">
        <v>607</v>
      </c>
      <c r="R289" s="224" t="s">
        <v>597</v>
      </c>
      <c r="T289" s="225">
        <v>6</v>
      </c>
      <c r="U289" s="220" t="s">
        <v>2655</v>
      </c>
      <c r="V289" s="224" t="s">
        <v>539</v>
      </c>
      <c r="W289" s="218" t="s">
        <v>606</v>
      </c>
      <c r="X289" s="227">
        <v>3591</v>
      </c>
      <c r="Y289" s="224" t="s">
        <v>607</v>
      </c>
      <c r="Z289" s="227">
        <v>3591</v>
      </c>
      <c r="AA289" s="224" t="s">
        <v>607</v>
      </c>
      <c r="AB289" s="224" t="s">
        <v>3081</v>
      </c>
      <c r="AC289" s="221" t="s">
        <v>3078</v>
      </c>
      <c r="AD289" s="218" t="s">
        <v>3079</v>
      </c>
      <c r="AE289" s="219" t="s">
        <v>3080</v>
      </c>
    </row>
    <row r="290" spans="10:31" ht="18" customHeight="1" x14ac:dyDescent="0.25">
      <c r="J290" s="218" t="s">
        <v>608</v>
      </c>
      <c r="K290" s="219" t="s">
        <v>609</v>
      </c>
      <c r="L290" s="220" t="s">
        <v>2960</v>
      </c>
      <c r="M290" s="221" t="s">
        <v>9</v>
      </c>
      <c r="N290" s="222" t="s">
        <v>20</v>
      </c>
      <c r="O290" s="223">
        <v>16768</v>
      </c>
      <c r="P290" s="221" t="s">
        <v>3082</v>
      </c>
      <c r="Q290" s="219" t="s">
        <v>609</v>
      </c>
      <c r="R290" s="224" t="s">
        <v>597</v>
      </c>
      <c r="T290" s="225">
        <v>4</v>
      </c>
      <c r="U290" s="220" t="s">
        <v>2655</v>
      </c>
      <c r="V290" s="224" t="s">
        <v>539</v>
      </c>
      <c r="W290" s="218" t="s">
        <v>608</v>
      </c>
      <c r="X290" s="227">
        <v>4208</v>
      </c>
      <c r="Y290" s="224" t="s">
        <v>609</v>
      </c>
      <c r="Z290" s="227">
        <v>4208</v>
      </c>
      <c r="AA290" s="224" t="s">
        <v>609</v>
      </c>
      <c r="AB290" s="224" t="s">
        <v>3085</v>
      </c>
      <c r="AC290" s="221" t="s">
        <v>3082</v>
      </c>
      <c r="AD290" s="218" t="s">
        <v>3083</v>
      </c>
      <c r="AE290" s="219" t="s">
        <v>3084</v>
      </c>
    </row>
    <row r="291" spans="10:31" ht="18" customHeight="1" x14ac:dyDescent="0.25">
      <c r="J291" s="218" t="s">
        <v>610</v>
      </c>
      <c r="K291" s="219" t="s">
        <v>611</v>
      </c>
      <c r="L291" s="220" t="s">
        <v>2960</v>
      </c>
      <c r="M291" s="221" t="s">
        <v>9</v>
      </c>
      <c r="N291" s="222" t="s">
        <v>20</v>
      </c>
      <c r="O291" s="223">
        <v>15642</v>
      </c>
      <c r="P291" s="221" t="s">
        <v>3086</v>
      </c>
      <c r="Q291" s="219" t="s">
        <v>611</v>
      </c>
      <c r="R291" s="224" t="s">
        <v>597</v>
      </c>
      <c r="T291" s="225">
        <v>4</v>
      </c>
      <c r="U291" s="220" t="s">
        <v>2655</v>
      </c>
      <c r="V291" s="224" t="s">
        <v>539</v>
      </c>
      <c r="W291" s="218" t="s">
        <v>610</v>
      </c>
      <c r="X291" s="227">
        <v>4374</v>
      </c>
      <c r="Y291" s="224" t="s">
        <v>611</v>
      </c>
      <c r="Z291" s="227">
        <v>4374</v>
      </c>
      <c r="AA291" s="224" t="s">
        <v>611</v>
      </c>
      <c r="AB291" s="224" t="s">
        <v>3089</v>
      </c>
      <c r="AC291" s="221" t="s">
        <v>3086</v>
      </c>
      <c r="AD291" s="218" t="s">
        <v>3087</v>
      </c>
      <c r="AE291" s="219" t="s">
        <v>3088</v>
      </c>
    </row>
    <row r="292" spans="10:31" ht="18" customHeight="1" x14ac:dyDescent="0.25">
      <c r="J292" s="218" t="s">
        <v>612</v>
      </c>
      <c r="K292" s="219" t="s">
        <v>613</v>
      </c>
      <c r="L292" s="220" t="s">
        <v>2960</v>
      </c>
      <c r="M292" s="221" t="s">
        <v>9</v>
      </c>
      <c r="N292" s="222" t="s">
        <v>20</v>
      </c>
      <c r="O292" s="223">
        <v>17503</v>
      </c>
      <c r="P292" s="221" t="s">
        <v>3090</v>
      </c>
      <c r="Q292" s="219" t="s">
        <v>613</v>
      </c>
      <c r="R292" s="224" t="s">
        <v>597</v>
      </c>
      <c r="T292" s="225">
        <v>4</v>
      </c>
      <c r="U292" s="220" t="s">
        <v>2655</v>
      </c>
      <c r="V292" s="224" t="s">
        <v>539</v>
      </c>
      <c r="W292" s="218" t="s">
        <v>612</v>
      </c>
      <c r="X292" s="227">
        <v>5412</v>
      </c>
      <c r="Y292" s="224" t="s">
        <v>613</v>
      </c>
      <c r="Z292" s="227">
        <v>5412</v>
      </c>
      <c r="AA292" s="224" t="s">
        <v>613</v>
      </c>
      <c r="AB292" s="224" t="s">
        <v>3093</v>
      </c>
      <c r="AC292" s="221" t="s">
        <v>3090</v>
      </c>
      <c r="AD292" s="218" t="s">
        <v>3091</v>
      </c>
      <c r="AE292" s="219" t="s">
        <v>3092</v>
      </c>
    </row>
    <row r="293" spans="10:31" ht="18" customHeight="1" x14ac:dyDescent="0.25">
      <c r="J293" s="218" t="s">
        <v>614</v>
      </c>
      <c r="K293" s="219" t="s">
        <v>615</v>
      </c>
      <c r="L293" s="220" t="s">
        <v>2960</v>
      </c>
      <c r="M293" s="221" t="s">
        <v>9</v>
      </c>
      <c r="N293" s="222" t="s">
        <v>20</v>
      </c>
      <c r="O293" s="223">
        <v>28153</v>
      </c>
      <c r="P293" s="221" t="s">
        <v>3094</v>
      </c>
      <c r="Q293" s="219" t="s">
        <v>615</v>
      </c>
      <c r="R293" s="224" t="s">
        <v>597</v>
      </c>
      <c r="T293" s="225">
        <v>5</v>
      </c>
      <c r="U293" s="220" t="s">
        <v>2655</v>
      </c>
      <c r="V293" s="224" t="s">
        <v>539</v>
      </c>
      <c r="W293" s="218" t="s">
        <v>614</v>
      </c>
      <c r="X293" s="227">
        <v>5329</v>
      </c>
      <c r="Y293" s="224" t="s">
        <v>615</v>
      </c>
      <c r="Z293" s="227">
        <v>5329</v>
      </c>
      <c r="AA293" s="224" t="s">
        <v>615</v>
      </c>
      <c r="AB293" s="224" t="s">
        <v>3097</v>
      </c>
      <c r="AC293" s="221" t="s">
        <v>3094</v>
      </c>
      <c r="AD293" s="218" t="s">
        <v>3095</v>
      </c>
      <c r="AE293" s="219" t="s">
        <v>3096</v>
      </c>
    </row>
    <row r="294" spans="10:31" ht="18" customHeight="1" x14ac:dyDescent="0.25">
      <c r="J294" s="218" t="s">
        <v>616</v>
      </c>
      <c r="K294" s="219" t="s">
        <v>617</v>
      </c>
      <c r="L294" s="220" t="s">
        <v>2960</v>
      </c>
      <c r="M294" s="221" t="s">
        <v>9</v>
      </c>
      <c r="N294" s="222" t="s">
        <v>20</v>
      </c>
      <c r="O294" s="223">
        <v>32473</v>
      </c>
      <c r="P294" s="221" t="s">
        <v>3098</v>
      </c>
      <c r="Q294" s="219" t="s">
        <v>617</v>
      </c>
      <c r="R294" s="224" t="s">
        <v>597</v>
      </c>
      <c r="T294" s="225">
        <v>5</v>
      </c>
      <c r="U294" s="220" t="s">
        <v>2655</v>
      </c>
      <c r="V294" s="224" t="s">
        <v>539</v>
      </c>
      <c r="W294" s="218" t="s">
        <v>616</v>
      </c>
      <c r="X294" s="227">
        <v>6495</v>
      </c>
      <c r="Y294" s="224" t="s">
        <v>617</v>
      </c>
      <c r="Z294" s="227">
        <v>6495</v>
      </c>
      <c r="AA294" s="224" t="s">
        <v>617</v>
      </c>
      <c r="AB294" s="224" t="s">
        <v>3101</v>
      </c>
      <c r="AC294" s="221" t="s">
        <v>3098</v>
      </c>
      <c r="AD294" s="218" t="s">
        <v>3099</v>
      </c>
      <c r="AE294" s="219" t="s">
        <v>3100</v>
      </c>
    </row>
    <row r="295" spans="10:31" ht="18" customHeight="1" x14ac:dyDescent="0.25">
      <c r="J295" s="218" t="s">
        <v>620</v>
      </c>
      <c r="K295" s="219" t="s">
        <v>621</v>
      </c>
      <c r="L295" s="220" t="s">
        <v>2960</v>
      </c>
      <c r="M295" s="221" t="s">
        <v>9</v>
      </c>
      <c r="N295" s="222" t="s">
        <v>20</v>
      </c>
      <c r="O295" s="223">
        <v>30849</v>
      </c>
      <c r="P295" s="221" t="s">
        <v>3102</v>
      </c>
      <c r="Q295" s="219" t="s">
        <v>621</v>
      </c>
      <c r="R295" s="224" t="s">
        <v>597</v>
      </c>
      <c r="T295" s="225">
        <v>5</v>
      </c>
      <c r="U295" s="220" t="s">
        <v>2655</v>
      </c>
      <c r="V295" s="224" t="s">
        <v>539</v>
      </c>
      <c r="W295" s="218" t="s">
        <v>620</v>
      </c>
      <c r="X295" s="227">
        <v>12296</v>
      </c>
      <c r="Y295" s="224" t="s">
        <v>621</v>
      </c>
      <c r="Z295" s="227">
        <v>12296</v>
      </c>
      <c r="AA295" s="224" t="s">
        <v>621</v>
      </c>
      <c r="AB295" s="224" t="s">
        <v>3105</v>
      </c>
      <c r="AC295" s="221" t="s">
        <v>3102</v>
      </c>
      <c r="AD295" s="218" t="s">
        <v>3103</v>
      </c>
      <c r="AE295" s="219" t="s">
        <v>3104</v>
      </c>
    </row>
    <row r="296" spans="10:31" ht="18" customHeight="1" x14ac:dyDescent="0.25">
      <c r="J296" s="218" t="s">
        <v>618</v>
      </c>
      <c r="K296" s="219" t="s">
        <v>619</v>
      </c>
      <c r="L296" s="220" t="s">
        <v>2960</v>
      </c>
      <c r="M296" s="221" t="s">
        <v>9</v>
      </c>
      <c r="N296" s="222" t="s">
        <v>20</v>
      </c>
      <c r="O296" s="223">
        <v>18939</v>
      </c>
      <c r="P296" s="221" t="s">
        <v>3106</v>
      </c>
      <c r="Q296" s="219" t="s">
        <v>619</v>
      </c>
      <c r="R296" s="224" t="s">
        <v>597</v>
      </c>
      <c r="T296" s="225">
        <v>4</v>
      </c>
      <c r="U296" s="220" t="s">
        <v>2655</v>
      </c>
      <c r="V296" s="224" t="s">
        <v>539</v>
      </c>
      <c r="W296" s="218" t="s">
        <v>618</v>
      </c>
      <c r="X296" s="227">
        <v>8229</v>
      </c>
      <c r="Y296" s="224" t="s">
        <v>619</v>
      </c>
      <c r="Z296" s="227">
        <v>8229</v>
      </c>
      <c r="AA296" s="224" t="s">
        <v>619</v>
      </c>
      <c r="AB296" s="224" t="s">
        <v>3109</v>
      </c>
      <c r="AC296" s="221" t="s">
        <v>3106</v>
      </c>
      <c r="AD296" s="218" t="s">
        <v>3107</v>
      </c>
      <c r="AE296" s="219" t="s">
        <v>3108</v>
      </c>
    </row>
    <row r="297" spans="10:31" ht="18" customHeight="1" x14ac:dyDescent="0.25">
      <c r="J297" s="218" t="s">
        <v>624</v>
      </c>
      <c r="K297" s="219" t="s">
        <v>625</v>
      </c>
      <c r="L297" s="220" t="s">
        <v>2960</v>
      </c>
      <c r="M297" s="221" t="s">
        <v>623</v>
      </c>
      <c r="N297" s="222" t="s">
        <v>20</v>
      </c>
      <c r="O297" s="223">
        <v>21521</v>
      </c>
      <c r="P297" s="221" t="s">
        <v>3110</v>
      </c>
      <c r="Q297" s="219" t="s">
        <v>625</v>
      </c>
      <c r="R297" s="224" t="s">
        <v>626</v>
      </c>
      <c r="T297" s="225">
        <v>5</v>
      </c>
      <c r="U297" s="220" t="s">
        <v>2655</v>
      </c>
      <c r="V297" s="224" t="s">
        <v>539</v>
      </c>
      <c r="W297" s="218" t="s">
        <v>624</v>
      </c>
      <c r="X297" s="227">
        <v>531</v>
      </c>
      <c r="Y297" s="224" t="s">
        <v>625</v>
      </c>
      <c r="Z297" s="227">
        <v>531</v>
      </c>
      <c r="AA297" s="224" t="s">
        <v>625</v>
      </c>
      <c r="AB297" s="224" t="s">
        <v>3113</v>
      </c>
      <c r="AC297" s="221" t="s">
        <v>3110</v>
      </c>
      <c r="AD297" s="218" t="s">
        <v>3111</v>
      </c>
      <c r="AE297" s="219" t="s">
        <v>3112</v>
      </c>
    </row>
    <row r="298" spans="10:31" ht="18" customHeight="1" x14ac:dyDescent="0.25">
      <c r="J298" s="218" t="s">
        <v>627</v>
      </c>
      <c r="K298" s="219" t="s">
        <v>628</v>
      </c>
      <c r="L298" s="220" t="s">
        <v>2960</v>
      </c>
      <c r="M298" s="221" t="s">
        <v>623</v>
      </c>
      <c r="N298" s="222" t="s">
        <v>20</v>
      </c>
      <c r="O298" s="223">
        <v>35547</v>
      </c>
      <c r="P298" s="221">
        <v>81000520387</v>
      </c>
      <c r="Q298" s="219" t="s">
        <v>628</v>
      </c>
      <c r="R298" s="224" t="s">
        <v>626</v>
      </c>
      <c r="T298" s="225">
        <v>5</v>
      </c>
      <c r="U298" s="220" t="s">
        <v>2655</v>
      </c>
      <c r="V298" s="224" t="s">
        <v>539</v>
      </c>
      <c r="W298" s="218" t="s">
        <v>627</v>
      </c>
      <c r="X298" s="227">
        <v>2158</v>
      </c>
      <c r="Y298" s="224" t="s">
        <v>628</v>
      </c>
      <c r="Z298" s="227">
        <v>2158</v>
      </c>
      <c r="AA298" s="224" t="s">
        <v>628</v>
      </c>
      <c r="AB298" s="224" t="s">
        <v>3116</v>
      </c>
      <c r="AC298" s="221">
        <v>81000520387</v>
      </c>
      <c r="AD298" s="218" t="s">
        <v>3114</v>
      </c>
      <c r="AE298" s="219" t="s">
        <v>3115</v>
      </c>
    </row>
    <row r="299" spans="10:31" ht="18" customHeight="1" x14ac:dyDescent="0.25">
      <c r="J299" s="218" t="s">
        <v>629</v>
      </c>
      <c r="K299" s="219" t="s">
        <v>630</v>
      </c>
      <c r="L299" s="220" t="s">
        <v>2960</v>
      </c>
      <c r="M299" s="221" t="s">
        <v>623</v>
      </c>
      <c r="N299" s="222" t="s">
        <v>20</v>
      </c>
      <c r="O299" s="223">
        <v>22188</v>
      </c>
      <c r="P299" s="221">
        <v>82000590388</v>
      </c>
      <c r="Q299" s="219" t="s">
        <v>630</v>
      </c>
      <c r="R299" s="224" t="s">
        <v>626</v>
      </c>
      <c r="T299" s="225">
        <v>5</v>
      </c>
      <c r="U299" s="220" t="s">
        <v>2655</v>
      </c>
      <c r="V299" s="224" t="s">
        <v>539</v>
      </c>
      <c r="W299" s="218" t="s">
        <v>629</v>
      </c>
      <c r="X299" s="227">
        <v>2511</v>
      </c>
      <c r="Y299" s="224" t="s">
        <v>630</v>
      </c>
      <c r="Z299" s="227">
        <v>2511</v>
      </c>
      <c r="AA299" s="224" t="s">
        <v>630</v>
      </c>
      <c r="AB299" s="224" t="s">
        <v>3119</v>
      </c>
      <c r="AC299" s="221">
        <v>82000590388</v>
      </c>
      <c r="AD299" s="218" t="s">
        <v>3117</v>
      </c>
      <c r="AE299" s="219" t="s">
        <v>3118</v>
      </c>
    </row>
    <row r="300" spans="10:31" ht="18" customHeight="1" x14ac:dyDescent="0.25">
      <c r="J300" s="218" t="s">
        <v>631</v>
      </c>
      <c r="K300" s="219" t="s">
        <v>632</v>
      </c>
      <c r="L300" s="220" t="s">
        <v>2960</v>
      </c>
      <c r="M300" s="221" t="s">
        <v>623</v>
      </c>
      <c r="N300" s="222" t="s">
        <v>20</v>
      </c>
      <c r="O300" s="223">
        <v>16294</v>
      </c>
      <c r="P300" s="221" t="s">
        <v>3120</v>
      </c>
      <c r="Q300" s="219" t="s">
        <v>632</v>
      </c>
      <c r="R300" s="224" t="s">
        <v>626</v>
      </c>
      <c r="T300" s="225">
        <v>4</v>
      </c>
      <c r="U300" s="220" t="s">
        <v>2655</v>
      </c>
      <c r="V300" s="224" t="s">
        <v>539</v>
      </c>
      <c r="W300" s="218" t="s">
        <v>631</v>
      </c>
      <c r="X300" s="227">
        <v>2565</v>
      </c>
      <c r="Y300" s="224" t="s">
        <v>632</v>
      </c>
      <c r="Z300" s="227">
        <v>2565</v>
      </c>
      <c r="AA300" s="224" t="s">
        <v>632</v>
      </c>
      <c r="AB300" s="224" t="s">
        <v>3123</v>
      </c>
      <c r="AC300" s="221" t="s">
        <v>3120</v>
      </c>
      <c r="AD300" s="218" t="s">
        <v>3121</v>
      </c>
      <c r="AE300" s="219" t="s">
        <v>3122</v>
      </c>
    </row>
    <row r="301" spans="10:31" ht="18" customHeight="1" x14ac:dyDescent="0.25">
      <c r="J301" s="218" t="s">
        <v>633</v>
      </c>
      <c r="K301" s="219" t="s">
        <v>634</v>
      </c>
      <c r="L301" s="220" t="s">
        <v>2960</v>
      </c>
      <c r="M301" s="221" t="s">
        <v>623</v>
      </c>
      <c r="N301" s="222" t="s">
        <v>20</v>
      </c>
      <c r="O301" s="223">
        <v>132278</v>
      </c>
      <c r="P301" s="221" t="s">
        <v>3124</v>
      </c>
      <c r="Q301" s="219" t="s">
        <v>634</v>
      </c>
      <c r="R301" s="224" t="s">
        <v>626</v>
      </c>
      <c r="T301" s="225">
        <v>6</v>
      </c>
      <c r="U301" s="220" t="s">
        <v>2655</v>
      </c>
      <c r="V301" s="224" t="s">
        <v>539</v>
      </c>
      <c r="W301" s="218" t="s">
        <v>633</v>
      </c>
      <c r="X301" s="227">
        <v>2989</v>
      </c>
      <c r="Y301" s="224" t="s">
        <v>634</v>
      </c>
      <c r="Z301" s="227">
        <v>2989</v>
      </c>
      <c r="AA301" s="224" t="s">
        <v>634</v>
      </c>
      <c r="AB301" s="224" t="s">
        <v>626</v>
      </c>
      <c r="AC301" s="221" t="s">
        <v>3124</v>
      </c>
      <c r="AD301" s="218" t="s">
        <v>3125</v>
      </c>
      <c r="AE301" s="219" t="s">
        <v>3126</v>
      </c>
    </row>
    <row r="302" spans="10:31" ht="18" customHeight="1" x14ac:dyDescent="0.25">
      <c r="J302" s="218" t="s">
        <v>637</v>
      </c>
      <c r="K302" s="219" t="s">
        <v>638</v>
      </c>
      <c r="L302" s="220" t="s">
        <v>2960</v>
      </c>
      <c r="M302" s="221" t="s">
        <v>636</v>
      </c>
      <c r="N302" s="222" t="s">
        <v>20</v>
      </c>
      <c r="O302" s="223">
        <v>16780</v>
      </c>
      <c r="P302" s="221" t="s">
        <v>3127</v>
      </c>
      <c r="Q302" s="219" t="s">
        <v>638</v>
      </c>
      <c r="R302" s="224" t="s">
        <v>639</v>
      </c>
      <c r="T302" s="225">
        <v>4</v>
      </c>
      <c r="U302" s="220" t="s">
        <v>2655</v>
      </c>
      <c r="V302" s="224" t="s">
        <v>539</v>
      </c>
      <c r="W302" s="218" t="s">
        <v>637</v>
      </c>
      <c r="X302" s="227">
        <v>659</v>
      </c>
      <c r="Y302" s="224" t="s">
        <v>638</v>
      </c>
      <c r="Z302" s="227">
        <v>659</v>
      </c>
      <c r="AA302" s="224" t="s">
        <v>638</v>
      </c>
      <c r="AB302" s="224" t="s">
        <v>3130</v>
      </c>
      <c r="AC302" s="221" t="s">
        <v>3127</v>
      </c>
      <c r="AD302" s="218" t="s">
        <v>3128</v>
      </c>
      <c r="AE302" s="219" t="s">
        <v>3129</v>
      </c>
    </row>
    <row r="303" spans="10:31" ht="18" customHeight="1" x14ac:dyDescent="0.25">
      <c r="J303" s="218" t="s">
        <v>640</v>
      </c>
      <c r="K303" s="219" t="s">
        <v>641</v>
      </c>
      <c r="L303" s="220" t="s">
        <v>2960</v>
      </c>
      <c r="M303" s="221" t="s">
        <v>636</v>
      </c>
      <c r="N303" s="222" t="s">
        <v>20</v>
      </c>
      <c r="O303" s="223">
        <v>28700</v>
      </c>
      <c r="P303" s="221" t="s">
        <v>3131</v>
      </c>
      <c r="Q303" s="219" t="s">
        <v>641</v>
      </c>
      <c r="R303" s="224" t="s">
        <v>639</v>
      </c>
      <c r="T303" s="225">
        <v>5</v>
      </c>
      <c r="U303" s="220" t="s">
        <v>2655</v>
      </c>
      <c r="V303" s="224" t="s">
        <v>539</v>
      </c>
      <c r="W303" s="218" t="s">
        <v>640</v>
      </c>
      <c r="X303" s="227">
        <v>2232</v>
      </c>
      <c r="Y303" s="224" t="s">
        <v>641</v>
      </c>
      <c r="Z303" s="227">
        <v>2232</v>
      </c>
      <c r="AA303" s="224" t="s">
        <v>641</v>
      </c>
      <c r="AB303" s="224" t="s">
        <v>3134</v>
      </c>
      <c r="AC303" s="221" t="s">
        <v>3131</v>
      </c>
      <c r="AD303" s="218" t="s">
        <v>3132</v>
      </c>
      <c r="AE303" s="219" t="s">
        <v>3133</v>
      </c>
    </row>
    <row r="304" spans="10:31" ht="18" customHeight="1" x14ac:dyDescent="0.25">
      <c r="J304" s="218" t="s">
        <v>642</v>
      </c>
      <c r="K304" s="219" t="s">
        <v>643</v>
      </c>
      <c r="L304" s="220" t="s">
        <v>2960</v>
      </c>
      <c r="M304" s="221" t="s">
        <v>636</v>
      </c>
      <c r="N304" s="222" t="s">
        <v>20</v>
      </c>
      <c r="O304" s="223">
        <v>58797</v>
      </c>
      <c r="P304" s="221" t="s">
        <v>3135</v>
      </c>
      <c r="Q304" s="219" t="s">
        <v>643</v>
      </c>
      <c r="R304" s="224" t="s">
        <v>639</v>
      </c>
      <c r="T304" s="225">
        <v>5</v>
      </c>
      <c r="U304" s="220" t="s">
        <v>2655</v>
      </c>
      <c r="V304" s="224" t="s">
        <v>539</v>
      </c>
      <c r="W304" s="218" t="s">
        <v>642</v>
      </c>
      <c r="X304" s="227">
        <v>2916</v>
      </c>
      <c r="Y304" s="224" t="s">
        <v>643</v>
      </c>
      <c r="Z304" s="227">
        <v>2916</v>
      </c>
      <c r="AA304" s="224" t="s">
        <v>643</v>
      </c>
      <c r="AB304" s="224" t="s">
        <v>3138</v>
      </c>
      <c r="AC304" s="221" t="s">
        <v>3135</v>
      </c>
      <c r="AD304" s="218" t="s">
        <v>3136</v>
      </c>
      <c r="AE304" s="219" t="s">
        <v>3137</v>
      </c>
    </row>
    <row r="305" spans="10:31" ht="18" customHeight="1" x14ac:dyDescent="0.25">
      <c r="J305" s="218" t="s">
        <v>644</v>
      </c>
      <c r="K305" s="219" t="s">
        <v>645</v>
      </c>
      <c r="L305" s="220" t="s">
        <v>2960</v>
      </c>
      <c r="M305" s="221" t="s">
        <v>636</v>
      </c>
      <c r="N305" s="222" t="s">
        <v>20</v>
      </c>
      <c r="O305" s="223">
        <v>32317</v>
      </c>
      <c r="P305" s="221">
        <v>82002550398</v>
      </c>
      <c r="Q305" s="219" t="s">
        <v>645</v>
      </c>
      <c r="R305" s="224" t="s">
        <v>639</v>
      </c>
      <c r="T305" s="225">
        <v>5</v>
      </c>
      <c r="U305" s="220" t="s">
        <v>2655</v>
      </c>
      <c r="V305" s="224" t="s">
        <v>539</v>
      </c>
      <c r="W305" s="218" t="s">
        <v>644</v>
      </c>
      <c r="X305" s="227">
        <v>3934</v>
      </c>
      <c r="Y305" s="224" t="s">
        <v>645</v>
      </c>
      <c r="Z305" s="227">
        <v>3934</v>
      </c>
      <c r="AA305" s="224" t="s">
        <v>645</v>
      </c>
      <c r="AB305" s="224" t="s">
        <v>3141</v>
      </c>
      <c r="AC305" s="221">
        <v>82002550398</v>
      </c>
      <c r="AD305" s="218" t="s">
        <v>3139</v>
      </c>
      <c r="AE305" s="219" t="s">
        <v>3140</v>
      </c>
    </row>
    <row r="306" spans="10:31" ht="18" customHeight="1" x14ac:dyDescent="0.25">
      <c r="J306" s="218" t="s">
        <v>646</v>
      </c>
      <c r="K306" s="219" t="s">
        <v>647</v>
      </c>
      <c r="L306" s="220" t="s">
        <v>2960</v>
      </c>
      <c r="M306" s="221" t="s">
        <v>636</v>
      </c>
      <c r="N306" s="222" t="s">
        <v>20</v>
      </c>
      <c r="O306" s="223">
        <v>159115</v>
      </c>
      <c r="P306" s="221" t="s">
        <v>3142</v>
      </c>
      <c r="Q306" s="219" t="s">
        <v>647</v>
      </c>
      <c r="R306" s="224" t="s">
        <v>639</v>
      </c>
      <c r="T306" s="225">
        <v>6</v>
      </c>
      <c r="U306" s="220" t="s">
        <v>2655</v>
      </c>
      <c r="V306" s="224" t="s">
        <v>539</v>
      </c>
      <c r="W306" s="218" t="s">
        <v>646</v>
      </c>
      <c r="X306" s="227">
        <v>5897</v>
      </c>
      <c r="Y306" s="224" t="s">
        <v>647</v>
      </c>
      <c r="Z306" s="227">
        <v>5897</v>
      </c>
      <c r="AA306" s="224" t="s">
        <v>647</v>
      </c>
      <c r="AB306" s="224" t="s">
        <v>639</v>
      </c>
      <c r="AC306" s="221" t="s">
        <v>3142</v>
      </c>
      <c r="AD306" s="218" t="s">
        <v>3143</v>
      </c>
      <c r="AE306" s="219" t="s">
        <v>3144</v>
      </c>
    </row>
    <row r="307" spans="10:31" ht="18" customHeight="1" x14ac:dyDescent="0.25">
      <c r="J307" s="218" t="s">
        <v>650</v>
      </c>
      <c r="K307" s="219" t="s">
        <v>651</v>
      </c>
      <c r="L307" s="220" t="s">
        <v>2960</v>
      </c>
      <c r="M307" s="221" t="s">
        <v>649</v>
      </c>
      <c r="N307" s="222" t="s">
        <v>20</v>
      </c>
      <c r="O307" s="223">
        <v>96760</v>
      </c>
      <c r="P307" s="221" t="s">
        <v>3145</v>
      </c>
      <c r="Q307" s="219" t="s">
        <v>651</v>
      </c>
      <c r="R307" s="224" t="s">
        <v>652</v>
      </c>
      <c r="T307" s="225">
        <v>6</v>
      </c>
      <c r="U307" s="220" t="s">
        <v>2655</v>
      </c>
      <c r="V307" s="224" t="s">
        <v>539</v>
      </c>
      <c r="W307" s="218" t="s">
        <v>650</v>
      </c>
      <c r="X307" s="227">
        <v>2249</v>
      </c>
      <c r="Y307" s="224" t="s">
        <v>651</v>
      </c>
      <c r="Z307" s="227">
        <v>2249</v>
      </c>
      <c r="AA307" s="224" t="s">
        <v>651</v>
      </c>
      <c r="AB307" s="224" t="s">
        <v>3148</v>
      </c>
      <c r="AC307" s="221" t="s">
        <v>3145</v>
      </c>
      <c r="AD307" s="218" t="s">
        <v>3146</v>
      </c>
      <c r="AE307" s="219" t="s">
        <v>3147</v>
      </c>
    </row>
    <row r="308" spans="10:31" ht="18" customHeight="1" x14ac:dyDescent="0.25">
      <c r="J308" s="218" t="s">
        <v>653</v>
      </c>
      <c r="K308" s="219" t="s">
        <v>654</v>
      </c>
      <c r="L308" s="220" t="s">
        <v>2960</v>
      </c>
      <c r="M308" s="221" t="s">
        <v>649</v>
      </c>
      <c r="N308" s="222" t="s">
        <v>20</v>
      </c>
      <c r="O308" s="223">
        <v>25959</v>
      </c>
      <c r="P308" s="221" t="s">
        <v>3149</v>
      </c>
      <c r="Q308" s="219" t="s">
        <v>654</v>
      </c>
      <c r="R308" s="224" t="s">
        <v>652</v>
      </c>
      <c r="T308" s="225">
        <v>5</v>
      </c>
      <c r="U308" s="220" t="s">
        <v>2655</v>
      </c>
      <c r="V308" s="224" t="s">
        <v>539</v>
      </c>
      <c r="W308" s="218" t="s">
        <v>653</v>
      </c>
      <c r="X308" s="227">
        <v>2250</v>
      </c>
      <c r="Y308" s="224" t="s">
        <v>654</v>
      </c>
      <c r="Z308" s="227">
        <v>2250</v>
      </c>
      <c r="AA308" s="224" t="s">
        <v>654</v>
      </c>
      <c r="AB308" s="224" t="s">
        <v>3152</v>
      </c>
      <c r="AC308" s="221" t="s">
        <v>3149</v>
      </c>
      <c r="AD308" s="218" t="s">
        <v>3150</v>
      </c>
      <c r="AE308" s="219" t="s">
        <v>3151</v>
      </c>
    </row>
    <row r="309" spans="10:31" ht="18" customHeight="1" x14ac:dyDescent="0.25">
      <c r="J309" s="218" t="s">
        <v>655</v>
      </c>
      <c r="K309" s="219" t="s">
        <v>656</v>
      </c>
      <c r="L309" s="220" t="s">
        <v>2960</v>
      </c>
      <c r="M309" s="221" t="s">
        <v>649</v>
      </c>
      <c r="N309" s="222" t="s">
        <v>20</v>
      </c>
      <c r="O309" s="223">
        <v>117863</v>
      </c>
      <c r="P309" s="221" t="s">
        <v>3153</v>
      </c>
      <c r="Q309" s="219" t="s">
        <v>656</v>
      </c>
      <c r="R309" s="224" t="s">
        <v>652</v>
      </c>
      <c r="T309" s="225">
        <v>6</v>
      </c>
      <c r="U309" s="220" t="s">
        <v>2655</v>
      </c>
      <c r="V309" s="224" t="s">
        <v>539</v>
      </c>
      <c r="W309" s="218" t="s">
        <v>655</v>
      </c>
      <c r="X309" s="227">
        <v>3115</v>
      </c>
      <c r="Y309" s="224" t="s">
        <v>656</v>
      </c>
      <c r="Z309" s="227">
        <v>3115</v>
      </c>
      <c r="AA309" s="224" t="s">
        <v>656</v>
      </c>
      <c r="AB309" s="224" t="s">
        <v>3156</v>
      </c>
      <c r="AC309" s="221" t="s">
        <v>3153</v>
      </c>
      <c r="AD309" s="218" t="s">
        <v>3154</v>
      </c>
      <c r="AE309" s="219" t="s">
        <v>3155</v>
      </c>
    </row>
    <row r="310" spans="10:31" ht="18" customHeight="1" x14ac:dyDescent="0.25">
      <c r="J310" s="218" t="s">
        <v>657</v>
      </c>
      <c r="K310" s="219" t="s">
        <v>658</v>
      </c>
      <c r="L310" s="220" t="s">
        <v>2960</v>
      </c>
      <c r="M310" s="221" t="s">
        <v>649</v>
      </c>
      <c r="N310" s="222" t="s">
        <v>20</v>
      </c>
      <c r="O310" s="223">
        <v>17744</v>
      </c>
      <c r="P310" s="221">
        <v>81000190405</v>
      </c>
      <c r="Q310" s="219" t="s">
        <v>658</v>
      </c>
      <c r="R310" s="224" t="s">
        <v>652</v>
      </c>
      <c r="T310" s="225">
        <v>4</v>
      </c>
      <c r="U310" s="220" t="s">
        <v>2655</v>
      </c>
      <c r="V310" s="224" t="s">
        <v>539</v>
      </c>
      <c r="W310" s="218" t="s">
        <v>657</v>
      </c>
      <c r="X310" s="227">
        <v>6894</v>
      </c>
      <c r="Y310" s="224" t="s">
        <v>658</v>
      </c>
      <c r="Z310" s="227">
        <v>6894</v>
      </c>
      <c r="AA310" s="224" t="s">
        <v>658</v>
      </c>
      <c r="AB310" s="224" t="s">
        <v>3159</v>
      </c>
      <c r="AC310" s="221">
        <v>81000190405</v>
      </c>
      <c r="AD310" s="218" t="s">
        <v>3157</v>
      </c>
      <c r="AE310" s="219" t="s">
        <v>3158</v>
      </c>
    </row>
    <row r="311" spans="10:31" ht="18" customHeight="1" x14ac:dyDescent="0.25">
      <c r="J311" s="218" t="s">
        <v>1686</v>
      </c>
      <c r="K311" s="219" t="s">
        <v>4999</v>
      </c>
      <c r="L311" s="220" t="s">
        <v>2960</v>
      </c>
      <c r="M311" s="221" t="s">
        <v>1685</v>
      </c>
      <c r="N311" s="222" t="s">
        <v>20</v>
      </c>
      <c r="O311" s="223">
        <v>19580</v>
      </c>
      <c r="P311" s="221" t="s">
        <v>3160</v>
      </c>
      <c r="Q311" s="219" t="s">
        <v>4999</v>
      </c>
      <c r="R311" s="224" t="s">
        <v>1688</v>
      </c>
      <c r="T311" s="225">
        <v>4</v>
      </c>
      <c r="U311" s="220" t="s">
        <v>2655</v>
      </c>
      <c r="V311" s="224" t="s">
        <v>539</v>
      </c>
      <c r="W311" s="218" t="s">
        <v>1686</v>
      </c>
      <c r="X311" s="227">
        <v>819</v>
      </c>
      <c r="Y311" s="224" t="s">
        <v>1687</v>
      </c>
      <c r="Z311" s="227">
        <v>819</v>
      </c>
      <c r="AA311" s="224" t="s">
        <v>1687</v>
      </c>
      <c r="AB311" s="224" t="s">
        <v>3163</v>
      </c>
      <c r="AC311" s="221" t="s">
        <v>3160</v>
      </c>
      <c r="AD311" s="218" t="s">
        <v>3161</v>
      </c>
      <c r="AE311" s="219" t="s">
        <v>3162</v>
      </c>
    </row>
    <row r="312" spans="10:31" ht="18" customHeight="1" x14ac:dyDescent="0.25">
      <c r="J312" s="218" t="s">
        <v>1689</v>
      </c>
      <c r="K312" s="219" t="s">
        <v>1690</v>
      </c>
      <c r="L312" s="220" t="s">
        <v>2960</v>
      </c>
      <c r="M312" s="221" t="s">
        <v>1685</v>
      </c>
      <c r="N312" s="222" t="s">
        <v>20</v>
      </c>
      <c r="O312" s="223">
        <v>17177</v>
      </c>
      <c r="P312" s="221" t="s">
        <v>3164</v>
      </c>
      <c r="Q312" s="219" t="s">
        <v>1690</v>
      </c>
      <c r="R312" s="224" t="s">
        <v>1688</v>
      </c>
      <c r="T312" s="225">
        <v>4</v>
      </c>
      <c r="U312" s="220" t="s">
        <v>2655</v>
      </c>
      <c r="V312" s="224" t="s">
        <v>539</v>
      </c>
      <c r="W312" s="218" t="s">
        <v>1689</v>
      </c>
      <c r="X312" s="227">
        <v>2077</v>
      </c>
      <c r="Y312" s="224" t="s">
        <v>1690</v>
      </c>
      <c r="Z312" s="227">
        <v>2077</v>
      </c>
      <c r="AA312" s="224" t="s">
        <v>1690</v>
      </c>
      <c r="AB312" s="224" t="s">
        <v>3167</v>
      </c>
      <c r="AC312" s="221" t="s">
        <v>3164</v>
      </c>
      <c r="AD312" s="218" t="s">
        <v>3165</v>
      </c>
      <c r="AE312" s="219" t="s">
        <v>3166</v>
      </c>
    </row>
    <row r="313" spans="10:31" ht="18" customHeight="1" x14ac:dyDescent="0.25">
      <c r="J313" s="218" t="s">
        <v>1691</v>
      </c>
      <c r="K313" s="219" t="s">
        <v>1692</v>
      </c>
      <c r="L313" s="220" t="s">
        <v>2960</v>
      </c>
      <c r="M313" s="221" t="s">
        <v>1685</v>
      </c>
      <c r="N313" s="222" t="s">
        <v>20</v>
      </c>
      <c r="O313" s="223">
        <v>35003</v>
      </c>
      <c r="P313" s="221" t="s">
        <v>3168</v>
      </c>
      <c r="Q313" s="219" t="s">
        <v>1692</v>
      </c>
      <c r="R313" s="224" t="s">
        <v>1688</v>
      </c>
      <c r="T313" s="225">
        <v>5</v>
      </c>
      <c r="U313" s="220" t="s">
        <v>2655</v>
      </c>
      <c r="V313" s="224" t="s">
        <v>539</v>
      </c>
      <c r="W313" s="218" t="s">
        <v>1691</v>
      </c>
      <c r="X313" s="227">
        <v>5955</v>
      </c>
      <c r="Y313" s="224" t="s">
        <v>1692</v>
      </c>
      <c r="Z313" s="227">
        <v>5955</v>
      </c>
      <c r="AA313" s="224" t="s">
        <v>1692</v>
      </c>
      <c r="AB313" s="224" t="s">
        <v>3171</v>
      </c>
      <c r="AC313" s="221" t="s">
        <v>3168</v>
      </c>
      <c r="AD313" s="218" t="s">
        <v>3169</v>
      </c>
      <c r="AE313" s="219" t="s">
        <v>3170</v>
      </c>
    </row>
    <row r="314" spans="10:31" ht="18" customHeight="1" x14ac:dyDescent="0.25">
      <c r="J314" s="218" t="s">
        <v>1693</v>
      </c>
      <c r="K314" s="219" t="s">
        <v>1694</v>
      </c>
      <c r="L314" s="220" t="s">
        <v>2960</v>
      </c>
      <c r="M314" s="221" t="s">
        <v>1685</v>
      </c>
      <c r="N314" s="222" t="s">
        <v>20</v>
      </c>
      <c r="O314" s="223">
        <v>149403</v>
      </c>
      <c r="P314" s="221" t="s">
        <v>3172</v>
      </c>
      <c r="Q314" s="219" t="s">
        <v>1694</v>
      </c>
      <c r="R314" s="224" t="s">
        <v>1688</v>
      </c>
      <c r="T314" s="225">
        <v>6</v>
      </c>
      <c r="U314" s="220" t="s">
        <v>2655</v>
      </c>
      <c r="V314" s="224" t="s">
        <v>539</v>
      </c>
      <c r="W314" s="218" t="s">
        <v>1693</v>
      </c>
      <c r="X314" s="227">
        <v>5971</v>
      </c>
      <c r="Y314" s="224" t="s">
        <v>1694</v>
      </c>
      <c r="Z314" s="227">
        <v>5971</v>
      </c>
      <c r="AA314" s="224" t="s">
        <v>1694</v>
      </c>
      <c r="AB314" s="224" t="s">
        <v>1688</v>
      </c>
      <c r="AC314" s="221" t="s">
        <v>3172</v>
      </c>
      <c r="AD314" s="218" t="s">
        <v>3173</v>
      </c>
      <c r="AE314" s="219" t="s">
        <v>3174</v>
      </c>
    </row>
    <row r="315" spans="10:31" ht="18" customHeight="1" x14ac:dyDescent="0.25">
      <c r="J315" s="218" t="s">
        <v>1695</v>
      </c>
      <c r="K315" s="219" t="s">
        <v>1696</v>
      </c>
      <c r="L315" s="220" t="s">
        <v>2960</v>
      </c>
      <c r="M315" s="221" t="s">
        <v>1685</v>
      </c>
      <c r="N315" s="222" t="s">
        <v>20</v>
      </c>
      <c r="O315" s="223">
        <v>22171</v>
      </c>
      <c r="P315" s="221" t="s">
        <v>3175</v>
      </c>
      <c r="Q315" s="219" t="s">
        <v>1696</v>
      </c>
      <c r="R315" s="224" t="s">
        <v>1688</v>
      </c>
      <c r="T315" s="225">
        <v>5</v>
      </c>
      <c r="U315" s="220" t="s">
        <v>2655</v>
      </c>
      <c r="V315" s="224" t="s">
        <v>539</v>
      </c>
      <c r="W315" s="218" t="s">
        <v>1695</v>
      </c>
      <c r="X315" s="227">
        <v>6758</v>
      </c>
      <c r="Y315" s="224" t="s">
        <v>1696</v>
      </c>
      <c r="Z315" s="227">
        <v>6758</v>
      </c>
      <c r="AA315" s="224" t="s">
        <v>1696</v>
      </c>
      <c r="AB315" s="224" t="s">
        <v>3178</v>
      </c>
      <c r="AC315" s="221" t="s">
        <v>3175</v>
      </c>
      <c r="AD315" s="218" t="s">
        <v>3176</v>
      </c>
      <c r="AE315" s="219" t="s">
        <v>3177</v>
      </c>
    </row>
    <row r="316" spans="10:31" ht="18" customHeight="1" x14ac:dyDescent="0.25">
      <c r="J316" s="218" t="s">
        <v>712</v>
      </c>
      <c r="K316" s="219" t="s">
        <v>713</v>
      </c>
      <c r="L316" s="220" t="s">
        <v>714</v>
      </c>
      <c r="M316" s="221" t="s">
        <v>711</v>
      </c>
      <c r="N316" s="222" t="s">
        <v>20</v>
      </c>
      <c r="O316" s="223">
        <v>62537</v>
      </c>
      <c r="P316" s="221" t="s">
        <v>3179</v>
      </c>
      <c r="Q316" s="219" t="s">
        <v>713</v>
      </c>
      <c r="R316" s="224" t="s">
        <v>715</v>
      </c>
      <c r="T316" s="225">
        <v>6</v>
      </c>
      <c r="U316" s="220" t="s">
        <v>3182</v>
      </c>
      <c r="V316" s="224" t="s">
        <v>714</v>
      </c>
      <c r="W316" s="218" t="s">
        <v>712</v>
      </c>
      <c r="X316" s="227">
        <v>1658</v>
      </c>
      <c r="Y316" s="224" t="s">
        <v>713</v>
      </c>
      <c r="Z316" s="227">
        <v>1658</v>
      </c>
      <c r="AA316" s="224" t="s">
        <v>713</v>
      </c>
      <c r="AB316" s="224" t="s">
        <v>3183</v>
      </c>
      <c r="AC316" s="221" t="s">
        <v>3179</v>
      </c>
      <c r="AD316" s="218" t="s">
        <v>3180</v>
      </c>
      <c r="AE316" s="219" t="s">
        <v>3181</v>
      </c>
    </row>
    <row r="317" spans="10:31" ht="18" customHeight="1" x14ac:dyDescent="0.25">
      <c r="J317" s="218" t="s">
        <v>716</v>
      </c>
      <c r="K317" s="219" t="s">
        <v>717</v>
      </c>
      <c r="L317" s="220" t="s">
        <v>714</v>
      </c>
      <c r="M317" s="221" t="s">
        <v>711</v>
      </c>
      <c r="N317" s="222" t="s">
        <v>20</v>
      </c>
      <c r="O317" s="223">
        <v>69037</v>
      </c>
      <c r="P317" s="221" t="s">
        <v>3184</v>
      </c>
      <c r="Q317" s="219" t="s">
        <v>717</v>
      </c>
      <c r="R317" s="224" t="s">
        <v>715</v>
      </c>
      <c r="T317" s="225">
        <v>6</v>
      </c>
      <c r="U317" s="220" t="s">
        <v>3182</v>
      </c>
      <c r="V317" s="224" t="s">
        <v>714</v>
      </c>
      <c r="W317" s="218" t="s">
        <v>716</v>
      </c>
      <c r="X317" s="227">
        <v>4167</v>
      </c>
      <c r="Y317" s="224" t="s">
        <v>717</v>
      </c>
      <c r="Z317" s="227">
        <v>4167</v>
      </c>
      <c r="AA317" s="224" t="s">
        <v>717</v>
      </c>
      <c r="AB317" s="224" t="s">
        <v>3187</v>
      </c>
      <c r="AC317" s="221" t="s">
        <v>3184</v>
      </c>
      <c r="AD317" s="218" t="s">
        <v>3185</v>
      </c>
      <c r="AE317" s="219" t="s">
        <v>3186</v>
      </c>
    </row>
    <row r="318" spans="10:31" ht="18" customHeight="1" x14ac:dyDescent="0.25">
      <c r="J318" s="218" t="s">
        <v>720</v>
      </c>
      <c r="K318" s="219" t="s">
        <v>721</v>
      </c>
      <c r="L318" s="220" t="s">
        <v>714</v>
      </c>
      <c r="M318" s="221" t="s">
        <v>719</v>
      </c>
      <c r="N318" s="222" t="s">
        <v>20</v>
      </c>
      <c r="O318" s="223">
        <v>15572</v>
      </c>
      <c r="P318" s="221" t="s">
        <v>3188</v>
      </c>
      <c r="Q318" s="219" t="s">
        <v>721</v>
      </c>
      <c r="R318" s="224" t="s">
        <v>722</v>
      </c>
      <c r="T318" s="225">
        <v>4</v>
      </c>
      <c r="U318" s="220" t="s">
        <v>3182</v>
      </c>
      <c r="V318" s="224" t="s">
        <v>714</v>
      </c>
      <c r="W318" s="218" t="s">
        <v>720</v>
      </c>
      <c r="X318" s="227">
        <v>403</v>
      </c>
      <c r="Y318" s="224" t="s">
        <v>721</v>
      </c>
      <c r="Z318" s="227">
        <v>403</v>
      </c>
      <c r="AA318" s="224" t="s">
        <v>721</v>
      </c>
      <c r="AB318" s="224" t="s">
        <v>3191</v>
      </c>
      <c r="AC318" s="221" t="s">
        <v>3188</v>
      </c>
      <c r="AD318" s="218" t="s">
        <v>3189</v>
      </c>
      <c r="AE318" s="219" t="s">
        <v>3190</v>
      </c>
    </row>
    <row r="319" spans="10:31" ht="18" customHeight="1" x14ac:dyDescent="0.25">
      <c r="J319" s="218" t="s">
        <v>723</v>
      </c>
      <c r="K319" s="219" t="s">
        <v>724</v>
      </c>
      <c r="L319" s="220" t="s">
        <v>714</v>
      </c>
      <c r="M319" s="221" t="s">
        <v>719</v>
      </c>
      <c r="N319" s="222" t="s">
        <v>20</v>
      </c>
      <c r="O319" s="223">
        <v>32328</v>
      </c>
      <c r="P319" s="221" t="s">
        <v>3192</v>
      </c>
      <c r="Q319" s="219" t="s">
        <v>724</v>
      </c>
      <c r="R319" s="224" t="s">
        <v>722</v>
      </c>
      <c r="T319" s="225">
        <v>5</v>
      </c>
      <c r="U319" s="220" t="s">
        <v>3182</v>
      </c>
      <c r="V319" s="224" t="s">
        <v>714</v>
      </c>
      <c r="W319" s="218" t="s">
        <v>723</v>
      </c>
      <c r="X319" s="227">
        <v>1348</v>
      </c>
      <c r="Y319" s="224" t="s">
        <v>724</v>
      </c>
      <c r="Z319" s="227">
        <v>1348</v>
      </c>
      <c r="AA319" s="224" t="s">
        <v>724</v>
      </c>
      <c r="AB319" s="224" t="s">
        <v>3195</v>
      </c>
      <c r="AC319" s="221" t="s">
        <v>3192</v>
      </c>
      <c r="AD319" s="218" t="s">
        <v>3193</v>
      </c>
      <c r="AE319" s="219" t="s">
        <v>3194</v>
      </c>
    </row>
    <row r="320" spans="10:31" ht="18" customHeight="1" x14ac:dyDescent="0.25">
      <c r="J320" s="218" t="s">
        <v>725</v>
      </c>
      <c r="K320" s="219" t="s">
        <v>726</v>
      </c>
      <c r="L320" s="220" t="s">
        <v>714</v>
      </c>
      <c r="M320" s="221" t="s">
        <v>719</v>
      </c>
      <c r="N320" s="222" t="s">
        <v>20</v>
      </c>
      <c r="O320" s="223">
        <v>46072</v>
      </c>
      <c r="P320" s="221" t="s">
        <v>3196</v>
      </c>
      <c r="Q320" s="219" t="s">
        <v>726</v>
      </c>
      <c r="R320" s="224" t="s">
        <v>722</v>
      </c>
      <c r="T320" s="225">
        <v>5</v>
      </c>
      <c r="U320" s="220" t="s">
        <v>3182</v>
      </c>
      <c r="V320" s="224" t="s">
        <v>714</v>
      </c>
      <c r="W320" s="218" t="s">
        <v>725</v>
      </c>
      <c r="X320" s="227">
        <v>1510</v>
      </c>
      <c r="Y320" s="224" t="s">
        <v>726</v>
      </c>
      <c r="Z320" s="227">
        <v>1510</v>
      </c>
      <c r="AA320" s="224" t="s">
        <v>726</v>
      </c>
      <c r="AB320" s="224" t="s">
        <v>3199</v>
      </c>
      <c r="AC320" s="221" t="s">
        <v>3196</v>
      </c>
      <c r="AD320" s="218" t="s">
        <v>3197</v>
      </c>
      <c r="AE320" s="219" t="s">
        <v>3198</v>
      </c>
    </row>
    <row r="321" spans="10:31" ht="18" customHeight="1" x14ac:dyDescent="0.25">
      <c r="J321" s="218" t="s">
        <v>727</v>
      </c>
      <c r="K321" s="219" t="s">
        <v>728</v>
      </c>
      <c r="L321" s="220" t="s">
        <v>714</v>
      </c>
      <c r="M321" s="221" t="s">
        <v>719</v>
      </c>
      <c r="N321" s="222" t="s">
        <v>20</v>
      </c>
      <c r="O321" s="223">
        <v>89243</v>
      </c>
      <c r="P321" s="221" t="s">
        <v>3200</v>
      </c>
      <c r="Q321" s="219" t="s">
        <v>728</v>
      </c>
      <c r="R321" s="224" t="s">
        <v>722</v>
      </c>
      <c r="T321" s="225">
        <v>6</v>
      </c>
      <c r="U321" s="220" t="s">
        <v>3182</v>
      </c>
      <c r="V321" s="224" t="s">
        <v>714</v>
      </c>
      <c r="W321" s="218" t="s">
        <v>727</v>
      </c>
      <c r="X321" s="227">
        <v>3924</v>
      </c>
      <c r="Y321" s="224" t="s">
        <v>728</v>
      </c>
      <c r="Z321" s="227">
        <v>3924</v>
      </c>
      <c r="AA321" s="224" t="s">
        <v>728</v>
      </c>
      <c r="AB321" s="224" t="s">
        <v>722</v>
      </c>
      <c r="AC321" s="221" t="s">
        <v>3200</v>
      </c>
      <c r="AD321" s="218" t="s">
        <v>3201</v>
      </c>
      <c r="AE321" s="219" t="s">
        <v>3202</v>
      </c>
    </row>
    <row r="322" spans="10:31" ht="18" customHeight="1" x14ac:dyDescent="0.25">
      <c r="J322" s="218" t="s">
        <v>729</v>
      </c>
      <c r="K322" s="219" t="s">
        <v>730</v>
      </c>
      <c r="L322" s="220" t="s">
        <v>714</v>
      </c>
      <c r="M322" s="221" t="s">
        <v>719</v>
      </c>
      <c r="N322" s="222" t="s">
        <v>20</v>
      </c>
      <c r="O322" s="223">
        <v>22430</v>
      </c>
      <c r="P322" s="221" t="s">
        <v>3203</v>
      </c>
      <c r="Q322" s="219" t="s">
        <v>730</v>
      </c>
      <c r="R322" s="224" t="s">
        <v>722</v>
      </c>
      <c r="T322" s="225">
        <v>5</v>
      </c>
      <c r="U322" s="220" t="s">
        <v>3182</v>
      </c>
      <c r="V322" s="224" t="s">
        <v>714</v>
      </c>
      <c r="W322" s="218" t="s">
        <v>729</v>
      </c>
      <c r="X322" s="227">
        <v>4177</v>
      </c>
      <c r="Y322" s="224" t="s">
        <v>730</v>
      </c>
      <c r="Z322" s="227">
        <v>4177</v>
      </c>
      <c r="AA322" s="224" t="s">
        <v>730</v>
      </c>
      <c r="AB322" s="224" t="s">
        <v>3206</v>
      </c>
      <c r="AC322" s="221" t="s">
        <v>3203</v>
      </c>
      <c r="AD322" s="218" t="s">
        <v>3204</v>
      </c>
      <c r="AE322" s="219" t="s">
        <v>3205</v>
      </c>
    </row>
    <row r="323" spans="10:31" ht="18" customHeight="1" x14ac:dyDescent="0.25">
      <c r="J323" s="218" t="s">
        <v>731</v>
      </c>
      <c r="K323" s="219" t="s">
        <v>732</v>
      </c>
      <c r="L323" s="220" t="s">
        <v>714</v>
      </c>
      <c r="M323" s="221" t="s">
        <v>719</v>
      </c>
      <c r="N323" s="222" t="s">
        <v>20</v>
      </c>
      <c r="O323" s="223">
        <v>23662</v>
      </c>
      <c r="P323" s="221" t="s">
        <v>3207</v>
      </c>
      <c r="Q323" s="219" t="s">
        <v>732</v>
      </c>
      <c r="R323" s="224" t="s">
        <v>722</v>
      </c>
      <c r="T323" s="225">
        <v>5</v>
      </c>
      <c r="U323" s="220" t="s">
        <v>3182</v>
      </c>
      <c r="V323" s="224" t="s">
        <v>714</v>
      </c>
      <c r="W323" s="218" t="s">
        <v>731</v>
      </c>
      <c r="X323" s="227">
        <v>5461</v>
      </c>
      <c r="Y323" s="224" t="s">
        <v>732</v>
      </c>
      <c r="Z323" s="227">
        <v>5461</v>
      </c>
      <c r="AA323" s="224" t="s">
        <v>732</v>
      </c>
      <c r="AB323" s="224" t="s">
        <v>3210</v>
      </c>
      <c r="AC323" s="221" t="s">
        <v>3207</v>
      </c>
      <c r="AD323" s="218" t="s">
        <v>3208</v>
      </c>
      <c r="AE323" s="219" t="s">
        <v>3209</v>
      </c>
    </row>
    <row r="324" spans="10:31" ht="18" customHeight="1" x14ac:dyDescent="0.25">
      <c r="J324" s="218" t="s">
        <v>733</v>
      </c>
      <c r="K324" s="219" t="s">
        <v>734</v>
      </c>
      <c r="L324" s="220" t="s">
        <v>714</v>
      </c>
      <c r="M324" s="221" t="s">
        <v>719</v>
      </c>
      <c r="N324" s="222" t="s">
        <v>20</v>
      </c>
      <c r="O324" s="223">
        <v>62079</v>
      </c>
      <c r="P324" s="221" t="s">
        <v>3211</v>
      </c>
      <c r="Q324" s="219" t="s">
        <v>734</v>
      </c>
      <c r="R324" s="224" t="s">
        <v>722</v>
      </c>
      <c r="T324" s="225">
        <v>6</v>
      </c>
      <c r="U324" s="220" t="s">
        <v>3182</v>
      </c>
      <c r="V324" s="224" t="s">
        <v>714</v>
      </c>
      <c r="W324" s="218" t="s">
        <v>733</v>
      </c>
      <c r="X324" s="227">
        <v>7967</v>
      </c>
      <c r="Y324" s="224" t="s">
        <v>734</v>
      </c>
      <c r="Z324" s="227">
        <v>7967</v>
      </c>
      <c r="AA324" s="224" t="s">
        <v>734</v>
      </c>
      <c r="AB324" s="224" t="s">
        <v>3214</v>
      </c>
      <c r="AC324" s="221" t="s">
        <v>3211</v>
      </c>
      <c r="AD324" s="218" t="s">
        <v>3212</v>
      </c>
      <c r="AE324" s="219" t="s">
        <v>3213</v>
      </c>
    </row>
    <row r="325" spans="10:31" ht="18" customHeight="1" x14ac:dyDescent="0.25">
      <c r="J325" s="218" t="s">
        <v>737</v>
      </c>
      <c r="K325" s="219" t="s">
        <v>738</v>
      </c>
      <c r="L325" s="220" t="s">
        <v>714</v>
      </c>
      <c r="M325" s="221" t="s">
        <v>736</v>
      </c>
      <c r="N325" s="222" t="s">
        <v>20</v>
      </c>
      <c r="O325" s="223">
        <v>17789</v>
      </c>
      <c r="P325" s="221" t="s">
        <v>3215</v>
      </c>
      <c r="Q325" s="219" t="s">
        <v>738</v>
      </c>
      <c r="R325" s="224" t="s">
        <v>739</v>
      </c>
      <c r="T325" s="225">
        <v>4</v>
      </c>
      <c r="U325" s="220" t="s">
        <v>3182</v>
      </c>
      <c r="V325" s="224" t="s">
        <v>714</v>
      </c>
      <c r="W325" s="218" t="s">
        <v>737</v>
      </c>
      <c r="X325" s="227">
        <v>263</v>
      </c>
      <c r="Y325" s="224" t="s">
        <v>738</v>
      </c>
      <c r="Z325" s="227">
        <v>263</v>
      </c>
      <c r="AA325" s="224" t="s">
        <v>738</v>
      </c>
      <c r="AB325" s="224" t="s">
        <v>3218</v>
      </c>
      <c r="AC325" s="221" t="s">
        <v>3215</v>
      </c>
      <c r="AD325" s="218" t="s">
        <v>3216</v>
      </c>
      <c r="AE325" s="219" t="s">
        <v>3217</v>
      </c>
    </row>
    <row r="326" spans="10:31" ht="18" customHeight="1" x14ac:dyDescent="0.25">
      <c r="J326" s="218" t="s">
        <v>740</v>
      </c>
      <c r="K326" s="219" t="s">
        <v>741</v>
      </c>
      <c r="L326" s="220" t="s">
        <v>714</v>
      </c>
      <c r="M326" s="221" t="s">
        <v>736</v>
      </c>
      <c r="N326" s="222" t="s">
        <v>20</v>
      </c>
      <c r="O326" s="223">
        <v>21141</v>
      </c>
      <c r="P326" s="221">
        <v>81004760476</v>
      </c>
      <c r="Q326" s="219" t="s">
        <v>741</v>
      </c>
      <c r="R326" s="224" t="s">
        <v>739</v>
      </c>
      <c r="T326" s="225">
        <v>5</v>
      </c>
      <c r="U326" s="220" t="s">
        <v>3182</v>
      </c>
      <c r="V326" s="224" t="s">
        <v>714</v>
      </c>
      <c r="W326" s="218" t="s">
        <v>740</v>
      </c>
      <c r="X326" s="227">
        <v>4449</v>
      </c>
      <c r="Y326" s="224" t="s">
        <v>741</v>
      </c>
      <c r="Z326" s="227">
        <v>4449</v>
      </c>
      <c r="AA326" s="224" t="s">
        <v>741</v>
      </c>
      <c r="AB326" s="224" t="s">
        <v>3221</v>
      </c>
      <c r="AC326" s="221">
        <v>81004760476</v>
      </c>
      <c r="AD326" s="218" t="s">
        <v>3219</v>
      </c>
      <c r="AE326" s="219" t="s">
        <v>3220</v>
      </c>
    </row>
    <row r="327" spans="10:31" ht="18" customHeight="1" x14ac:dyDescent="0.25">
      <c r="J327" s="218" t="s">
        <v>742</v>
      </c>
      <c r="K327" s="219" t="s">
        <v>743</v>
      </c>
      <c r="L327" s="220" t="s">
        <v>714</v>
      </c>
      <c r="M327" s="221" t="s">
        <v>736</v>
      </c>
      <c r="N327" s="222" t="s">
        <v>20</v>
      </c>
      <c r="O327" s="223">
        <v>20540</v>
      </c>
      <c r="P327" s="221" t="s">
        <v>3222</v>
      </c>
      <c r="Q327" s="219" t="s">
        <v>743</v>
      </c>
      <c r="R327" s="224" t="s">
        <v>739</v>
      </c>
      <c r="T327" s="225">
        <v>5</v>
      </c>
      <c r="U327" s="220" t="s">
        <v>3182</v>
      </c>
      <c r="V327" s="224" t="s">
        <v>714</v>
      </c>
      <c r="W327" s="218" t="s">
        <v>742</v>
      </c>
      <c r="X327" s="227">
        <v>669</v>
      </c>
      <c r="Y327" s="224" t="s">
        <v>743</v>
      </c>
      <c r="Z327" s="227">
        <v>669</v>
      </c>
      <c r="AA327" s="224" t="s">
        <v>743</v>
      </c>
      <c r="AB327" s="224" t="s">
        <v>3225</v>
      </c>
      <c r="AC327" s="221" t="s">
        <v>3222</v>
      </c>
      <c r="AD327" s="218" t="s">
        <v>3223</v>
      </c>
      <c r="AE327" s="219" t="s">
        <v>3224</v>
      </c>
    </row>
    <row r="328" spans="10:31" ht="18" customHeight="1" x14ac:dyDescent="0.25">
      <c r="J328" s="218" t="s">
        <v>744</v>
      </c>
      <c r="K328" s="219" t="s">
        <v>745</v>
      </c>
      <c r="L328" s="220" t="s">
        <v>714</v>
      </c>
      <c r="M328" s="221" t="s">
        <v>736</v>
      </c>
      <c r="N328" s="222" t="s">
        <v>20</v>
      </c>
      <c r="O328" s="223">
        <v>19584</v>
      </c>
      <c r="P328" s="221" t="s">
        <v>3226</v>
      </c>
      <c r="Q328" s="219" t="s">
        <v>745</v>
      </c>
      <c r="R328" s="224" t="s">
        <v>739</v>
      </c>
      <c r="T328" s="225">
        <v>4</v>
      </c>
      <c r="U328" s="220" t="s">
        <v>3182</v>
      </c>
      <c r="V328" s="224" t="s">
        <v>714</v>
      </c>
      <c r="W328" s="218" t="s">
        <v>744</v>
      </c>
      <c r="X328" s="227">
        <v>5348</v>
      </c>
      <c r="Y328" s="224" t="s">
        <v>745</v>
      </c>
      <c r="Z328" s="227">
        <v>5348</v>
      </c>
      <c r="AA328" s="224" t="s">
        <v>745</v>
      </c>
      <c r="AB328" s="224" t="s">
        <v>3229</v>
      </c>
      <c r="AC328" s="221" t="s">
        <v>3226</v>
      </c>
      <c r="AD328" s="218" t="s">
        <v>3227</v>
      </c>
      <c r="AE328" s="219" t="s">
        <v>3228</v>
      </c>
    </row>
    <row r="329" spans="10:31" ht="18" customHeight="1" x14ac:dyDescent="0.25">
      <c r="J329" s="218" t="s">
        <v>746</v>
      </c>
      <c r="K329" s="219" t="s">
        <v>747</v>
      </c>
      <c r="L329" s="220" t="s">
        <v>714</v>
      </c>
      <c r="M329" s="221" t="s">
        <v>736</v>
      </c>
      <c r="N329" s="222" t="s">
        <v>20</v>
      </c>
      <c r="O329" s="223">
        <v>90195</v>
      </c>
      <c r="P329" s="221" t="s">
        <v>3230</v>
      </c>
      <c r="Q329" s="219" t="s">
        <v>747</v>
      </c>
      <c r="R329" s="224" t="s">
        <v>739</v>
      </c>
      <c r="T329" s="225">
        <v>6</v>
      </c>
      <c r="U329" s="220" t="s">
        <v>3182</v>
      </c>
      <c r="V329" s="224" t="s">
        <v>714</v>
      </c>
      <c r="W329" s="218" t="s">
        <v>746</v>
      </c>
      <c r="X329" s="227">
        <v>5532</v>
      </c>
      <c r="Y329" s="224" t="s">
        <v>747</v>
      </c>
      <c r="Z329" s="227">
        <v>5532</v>
      </c>
      <c r="AA329" s="224" t="s">
        <v>747</v>
      </c>
      <c r="AB329" s="224" t="s">
        <v>739</v>
      </c>
      <c r="AC329" s="221" t="s">
        <v>3230</v>
      </c>
      <c r="AD329" s="218" t="s">
        <v>3231</v>
      </c>
      <c r="AE329" s="219" t="s">
        <v>3232</v>
      </c>
    </row>
    <row r="330" spans="10:31" ht="18" customHeight="1" x14ac:dyDescent="0.25">
      <c r="J330" s="218" t="s">
        <v>748</v>
      </c>
      <c r="K330" s="219" t="s">
        <v>749</v>
      </c>
      <c r="L330" s="220" t="s">
        <v>714</v>
      </c>
      <c r="M330" s="221" t="s">
        <v>736</v>
      </c>
      <c r="N330" s="222" t="s">
        <v>20</v>
      </c>
      <c r="O330" s="223">
        <v>26460</v>
      </c>
      <c r="P330" s="221" t="s">
        <v>3233</v>
      </c>
      <c r="Q330" s="219" t="s">
        <v>749</v>
      </c>
      <c r="R330" s="224" t="s">
        <v>739</v>
      </c>
      <c r="T330" s="225">
        <v>5</v>
      </c>
      <c r="U330" s="220" t="s">
        <v>3182</v>
      </c>
      <c r="V330" s="224" t="s">
        <v>714</v>
      </c>
      <c r="W330" s="218" t="s">
        <v>748</v>
      </c>
      <c r="X330" s="227">
        <v>5839</v>
      </c>
      <c r="Y330" s="224" t="s">
        <v>749</v>
      </c>
      <c r="Z330" s="227">
        <v>5839</v>
      </c>
      <c r="AA330" s="224" t="s">
        <v>749</v>
      </c>
      <c r="AB330" s="224" t="s">
        <v>3236</v>
      </c>
      <c r="AC330" s="221" t="s">
        <v>3233</v>
      </c>
      <c r="AD330" s="218" t="s">
        <v>3234</v>
      </c>
      <c r="AE330" s="219" t="s">
        <v>3235</v>
      </c>
    </row>
    <row r="331" spans="10:31" ht="18" customHeight="1" x14ac:dyDescent="0.25">
      <c r="J331" s="218" t="s">
        <v>750</v>
      </c>
      <c r="K331" s="219" t="s">
        <v>751</v>
      </c>
      <c r="L331" s="220" t="s">
        <v>714</v>
      </c>
      <c r="M331" s="221" t="s">
        <v>11</v>
      </c>
      <c r="N331" s="222" t="s">
        <v>20</v>
      </c>
      <c r="O331" s="223">
        <v>25483</v>
      </c>
      <c r="P331" s="221" t="s">
        <v>3237</v>
      </c>
      <c r="Q331" s="219" t="s">
        <v>751</v>
      </c>
      <c r="R331" s="224" t="s">
        <v>752</v>
      </c>
      <c r="T331" s="225">
        <v>5</v>
      </c>
      <c r="U331" s="220" t="s">
        <v>3182</v>
      </c>
      <c r="V331" s="224" t="s">
        <v>714</v>
      </c>
      <c r="W331" s="218" t="s">
        <v>750</v>
      </c>
      <c r="X331" s="227">
        <v>671</v>
      </c>
      <c r="Y331" s="224" t="s">
        <v>751</v>
      </c>
      <c r="Z331" s="227">
        <v>671</v>
      </c>
      <c r="AA331" s="224" t="s">
        <v>751</v>
      </c>
      <c r="AB331" s="224" t="s">
        <v>3240</v>
      </c>
      <c r="AC331" s="221" t="s">
        <v>3237</v>
      </c>
      <c r="AD331" s="218" t="s">
        <v>3238</v>
      </c>
      <c r="AE331" s="219" t="s">
        <v>3239</v>
      </c>
    </row>
    <row r="332" spans="10:31" ht="18" customHeight="1" x14ac:dyDescent="0.25">
      <c r="J332" s="218" t="s">
        <v>753</v>
      </c>
      <c r="K332" s="219" t="s">
        <v>754</v>
      </c>
      <c r="L332" s="220" t="s">
        <v>714</v>
      </c>
      <c r="M332" s="221" t="s">
        <v>11</v>
      </c>
      <c r="N332" s="222" t="s">
        <v>20</v>
      </c>
      <c r="O332" s="223">
        <v>18419</v>
      </c>
      <c r="P332" s="221" t="s">
        <v>3241</v>
      </c>
      <c r="Q332" s="219" t="s">
        <v>754</v>
      </c>
      <c r="R332" s="224" t="s">
        <v>752</v>
      </c>
      <c r="T332" s="225">
        <v>4</v>
      </c>
      <c r="U332" s="220" t="s">
        <v>3182</v>
      </c>
      <c r="V332" s="224" t="s">
        <v>714</v>
      </c>
      <c r="W332" s="218" t="s">
        <v>753</v>
      </c>
      <c r="X332" s="227">
        <v>1041</v>
      </c>
      <c r="Y332" s="224" t="s">
        <v>754</v>
      </c>
      <c r="Z332" s="227">
        <v>1041</v>
      </c>
      <c r="AA332" s="224" t="s">
        <v>754</v>
      </c>
      <c r="AB332" s="224" t="s">
        <v>3244</v>
      </c>
      <c r="AC332" s="221" t="s">
        <v>3241</v>
      </c>
      <c r="AD332" s="218" t="s">
        <v>3242</v>
      </c>
      <c r="AE332" s="219" t="s">
        <v>3243</v>
      </c>
    </row>
    <row r="333" spans="10:31" ht="18" customHeight="1" x14ac:dyDescent="0.25">
      <c r="J333" s="218" t="s">
        <v>755</v>
      </c>
      <c r="K333" s="219" t="s">
        <v>756</v>
      </c>
      <c r="L333" s="220" t="s">
        <v>714</v>
      </c>
      <c r="M333" s="221" t="s">
        <v>11</v>
      </c>
      <c r="N333" s="222" t="s">
        <v>20</v>
      </c>
      <c r="O333" s="223">
        <v>17914</v>
      </c>
      <c r="P333" s="221" t="s">
        <v>3245</v>
      </c>
      <c r="Q333" s="219" t="s">
        <v>756</v>
      </c>
      <c r="R333" s="224" t="s">
        <v>752</v>
      </c>
      <c r="T333" s="225">
        <v>4</v>
      </c>
      <c r="U333" s="220" t="s">
        <v>3182</v>
      </c>
      <c r="V333" s="224" t="s">
        <v>714</v>
      </c>
      <c r="W333" s="218" t="s">
        <v>755</v>
      </c>
      <c r="X333" s="227">
        <v>1310</v>
      </c>
      <c r="Y333" s="224" t="s">
        <v>756</v>
      </c>
      <c r="Z333" s="227">
        <v>1310</v>
      </c>
      <c r="AA333" s="224" t="s">
        <v>756</v>
      </c>
      <c r="AB333" s="224" t="s">
        <v>3248</v>
      </c>
      <c r="AC333" s="221" t="s">
        <v>3245</v>
      </c>
      <c r="AD333" s="218" t="s">
        <v>3246</v>
      </c>
      <c r="AE333" s="219" t="s">
        <v>3247</v>
      </c>
    </row>
    <row r="334" spans="10:31" ht="18" customHeight="1" x14ac:dyDescent="0.25">
      <c r="J334" s="218" t="s">
        <v>757</v>
      </c>
      <c r="K334" s="219" t="s">
        <v>758</v>
      </c>
      <c r="L334" s="220" t="s">
        <v>714</v>
      </c>
      <c r="M334" s="221" t="s">
        <v>11</v>
      </c>
      <c r="N334" s="222" t="s">
        <v>20</v>
      </c>
      <c r="O334" s="223">
        <v>46696</v>
      </c>
      <c r="P334" s="221">
        <v>80016750483</v>
      </c>
      <c r="Q334" s="219" t="s">
        <v>758</v>
      </c>
      <c r="R334" s="224" t="s">
        <v>752</v>
      </c>
      <c r="T334" s="225">
        <v>5</v>
      </c>
      <c r="U334" s="220" t="s">
        <v>3182</v>
      </c>
      <c r="V334" s="224" t="s">
        <v>714</v>
      </c>
      <c r="W334" s="218" t="s">
        <v>757</v>
      </c>
      <c r="X334" s="227">
        <v>1390</v>
      </c>
      <c r="Y334" s="224" t="s">
        <v>758</v>
      </c>
      <c r="Z334" s="227">
        <v>1390</v>
      </c>
      <c r="AA334" s="224" t="s">
        <v>758</v>
      </c>
      <c r="AB334" s="224" t="s">
        <v>3251</v>
      </c>
      <c r="AC334" s="221">
        <v>80016750483</v>
      </c>
      <c r="AD334" s="218" t="s">
        <v>3249</v>
      </c>
      <c r="AE334" s="219" t="s">
        <v>3250</v>
      </c>
    </row>
    <row r="335" spans="10:31" ht="18" customHeight="1" x14ac:dyDescent="0.25">
      <c r="J335" s="218" t="s">
        <v>759</v>
      </c>
      <c r="K335" s="219" t="s">
        <v>760</v>
      </c>
      <c r="L335" s="220" t="s">
        <v>714</v>
      </c>
      <c r="M335" s="221" t="s">
        <v>11</v>
      </c>
      <c r="N335" s="222" t="s">
        <v>20</v>
      </c>
      <c r="O335" s="223">
        <v>17283</v>
      </c>
      <c r="P335" s="221" t="s">
        <v>3252</v>
      </c>
      <c r="Q335" s="219" t="s">
        <v>760</v>
      </c>
      <c r="R335" s="224" t="s">
        <v>752</v>
      </c>
      <c r="T335" s="225">
        <v>4</v>
      </c>
      <c r="U335" s="220" t="s">
        <v>3182</v>
      </c>
      <c r="V335" s="224" t="s">
        <v>714</v>
      </c>
      <c r="W335" s="218" t="s">
        <v>759</v>
      </c>
      <c r="X335" s="227">
        <v>1863</v>
      </c>
      <c r="Y335" s="224" t="s">
        <v>760</v>
      </c>
      <c r="Z335" s="227">
        <v>1863</v>
      </c>
      <c r="AA335" s="224" t="s">
        <v>760</v>
      </c>
      <c r="AB335" s="224" t="s">
        <v>3255</v>
      </c>
      <c r="AC335" s="221" t="s">
        <v>3252</v>
      </c>
      <c r="AD335" s="218" t="s">
        <v>3253</v>
      </c>
      <c r="AE335" s="219" t="s">
        <v>3254</v>
      </c>
    </row>
    <row r="336" spans="10:31" ht="18" customHeight="1" x14ac:dyDescent="0.25">
      <c r="J336" s="218" t="s">
        <v>761</v>
      </c>
      <c r="K336" s="219" t="s">
        <v>762</v>
      </c>
      <c r="L336" s="220" t="s">
        <v>714</v>
      </c>
      <c r="M336" s="221" t="s">
        <v>11</v>
      </c>
      <c r="N336" s="222" t="s">
        <v>20</v>
      </c>
      <c r="O336" s="223">
        <v>16023</v>
      </c>
      <c r="P336" s="221" t="s">
        <v>3256</v>
      </c>
      <c r="Q336" s="219" t="s">
        <v>762</v>
      </c>
      <c r="R336" s="224" t="s">
        <v>752</v>
      </c>
      <c r="T336" s="225">
        <v>4</v>
      </c>
      <c r="U336" s="220" t="s">
        <v>3182</v>
      </c>
      <c r="V336" s="224" t="s">
        <v>714</v>
      </c>
      <c r="W336" s="218" t="s">
        <v>761</v>
      </c>
      <c r="X336" s="227">
        <v>2220</v>
      </c>
      <c r="Y336" s="224" t="s">
        <v>762</v>
      </c>
      <c r="Z336" s="227">
        <v>2220</v>
      </c>
      <c r="AA336" s="224" t="s">
        <v>762</v>
      </c>
      <c r="AB336" s="224" t="s">
        <v>3259</v>
      </c>
      <c r="AC336" s="221" t="s">
        <v>3256</v>
      </c>
      <c r="AD336" s="218" t="s">
        <v>3257</v>
      </c>
      <c r="AE336" s="219" t="s">
        <v>3258</v>
      </c>
    </row>
    <row r="337" spans="10:31" ht="18" customHeight="1" x14ac:dyDescent="0.25">
      <c r="J337" s="218" t="s">
        <v>763</v>
      </c>
      <c r="K337" s="219" t="s">
        <v>764</v>
      </c>
      <c r="L337" s="220" t="s">
        <v>714</v>
      </c>
      <c r="M337" s="221" t="s">
        <v>11</v>
      </c>
      <c r="N337" s="222" t="s">
        <v>20</v>
      </c>
      <c r="O337" s="223">
        <v>48626</v>
      </c>
      <c r="P337" s="221" t="s">
        <v>3260</v>
      </c>
      <c r="Q337" s="219" t="s">
        <v>764</v>
      </c>
      <c r="R337" s="224" t="s">
        <v>752</v>
      </c>
      <c r="T337" s="225">
        <v>5</v>
      </c>
      <c r="U337" s="220" t="s">
        <v>3182</v>
      </c>
      <c r="V337" s="224" t="s">
        <v>714</v>
      </c>
      <c r="W337" s="218" t="s">
        <v>763</v>
      </c>
      <c r="X337" s="227">
        <v>2876</v>
      </c>
      <c r="Y337" s="224" t="s">
        <v>764</v>
      </c>
      <c r="Z337" s="227">
        <v>2876</v>
      </c>
      <c r="AA337" s="224" t="s">
        <v>764</v>
      </c>
      <c r="AB337" s="224" t="s">
        <v>3263</v>
      </c>
      <c r="AC337" s="221" t="s">
        <v>3260</v>
      </c>
      <c r="AD337" s="218" t="s">
        <v>3261</v>
      </c>
      <c r="AE337" s="219" t="s">
        <v>3262</v>
      </c>
    </row>
    <row r="338" spans="10:31" ht="18" customHeight="1" x14ac:dyDescent="0.25">
      <c r="J338" s="218" t="s">
        <v>782</v>
      </c>
      <c r="K338" s="219" t="s">
        <v>783</v>
      </c>
      <c r="L338" s="220" t="s">
        <v>714</v>
      </c>
      <c r="M338" s="221" t="s">
        <v>11</v>
      </c>
      <c r="N338" s="222" t="s">
        <v>20</v>
      </c>
      <c r="O338" s="223">
        <v>23460</v>
      </c>
      <c r="P338" s="221" t="s">
        <v>3264</v>
      </c>
      <c r="Q338" s="219" t="s">
        <v>783</v>
      </c>
      <c r="R338" s="224" t="s">
        <v>752</v>
      </c>
      <c r="T338" s="225">
        <v>5</v>
      </c>
      <c r="U338" s="220" t="s">
        <v>3182</v>
      </c>
      <c r="V338" s="224" t="s">
        <v>714</v>
      </c>
      <c r="W338" s="218" t="s">
        <v>782</v>
      </c>
      <c r="X338" s="227">
        <v>12241</v>
      </c>
      <c r="Y338" s="224" t="s">
        <v>783</v>
      </c>
      <c r="Z338" s="227">
        <v>12241</v>
      </c>
      <c r="AA338" s="224" t="s">
        <v>783</v>
      </c>
      <c r="AB338" s="224" t="s">
        <v>3267</v>
      </c>
      <c r="AC338" s="221" t="s">
        <v>3264</v>
      </c>
      <c r="AD338" s="218" t="s">
        <v>3265</v>
      </c>
      <c r="AE338" s="219" t="s">
        <v>3266</v>
      </c>
    </row>
    <row r="339" spans="10:31" ht="18" customHeight="1" x14ac:dyDescent="0.25">
      <c r="J339" s="218" t="s">
        <v>765</v>
      </c>
      <c r="K339" s="219" t="s">
        <v>10</v>
      </c>
      <c r="L339" s="220" t="s">
        <v>714</v>
      </c>
      <c r="M339" s="221" t="s">
        <v>11</v>
      </c>
      <c r="N339" s="222" t="s">
        <v>20</v>
      </c>
      <c r="O339" s="223">
        <v>380948</v>
      </c>
      <c r="P339" s="221" t="s">
        <v>3268</v>
      </c>
      <c r="Q339" s="219" t="s">
        <v>10</v>
      </c>
      <c r="R339" s="224" t="s">
        <v>752</v>
      </c>
      <c r="T339" s="225">
        <v>7</v>
      </c>
      <c r="U339" s="220" t="s">
        <v>3182</v>
      </c>
      <c r="V339" s="224" t="s">
        <v>714</v>
      </c>
      <c r="W339" s="218" t="s">
        <v>765</v>
      </c>
      <c r="X339" s="227">
        <v>3042</v>
      </c>
      <c r="Y339" s="224" t="s">
        <v>10</v>
      </c>
      <c r="Z339" s="227">
        <v>3042</v>
      </c>
      <c r="AA339" s="224" t="s">
        <v>10</v>
      </c>
      <c r="AB339" s="224" t="s">
        <v>752</v>
      </c>
      <c r="AC339" s="221" t="s">
        <v>3268</v>
      </c>
      <c r="AD339" s="218" t="s">
        <v>3269</v>
      </c>
      <c r="AE339" s="219" t="s">
        <v>3270</v>
      </c>
    </row>
    <row r="340" spans="10:31" ht="18" customHeight="1" x14ac:dyDescent="0.25">
      <c r="J340" s="218" t="s">
        <v>766</v>
      </c>
      <c r="K340" s="219" t="s">
        <v>767</v>
      </c>
      <c r="L340" s="220" t="s">
        <v>714</v>
      </c>
      <c r="M340" s="221" t="s">
        <v>11</v>
      </c>
      <c r="N340" s="222" t="s">
        <v>20</v>
      </c>
      <c r="O340" s="223">
        <v>23275</v>
      </c>
      <c r="P340" s="221" t="s">
        <v>3271</v>
      </c>
      <c r="Q340" s="219" t="s">
        <v>767</v>
      </c>
      <c r="R340" s="224" t="s">
        <v>752</v>
      </c>
      <c r="T340" s="225">
        <v>5</v>
      </c>
      <c r="U340" s="220" t="s">
        <v>3182</v>
      </c>
      <c r="V340" s="224" t="s">
        <v>714</v>
      </c>
      <c r="W340" s="218" t="s">
        <v>766</v>
      </c>
      <c r="X340" s="227">
        <v>3208</v>
      </c>
      <c r="Y340" s="224" t="s">
        <v>767</v>
      </c>
      <c r="Z340" s="227">
        <v>3208</v>
      </c>
      <c r="AA340" s="224" t="s">
        <v>767</v>
      </c>
      <c r="AB340" s="224" t="s">
        <v>3274</v>
      </c>
      <c r="AC340" s="221" t="s">
        <v>3271</v>
      </c>
      <c r="AD340" s="218" t="s">
        <v>3272</v>
      </c>
      <c r="AE340" s="219" t="s">
        <v>3273</v>
      </c>
    </row>
    <row r="341" spans="10:31" ht="18" customHeight="1" x14ac:dyDescent="0.25">
      <c r="J341" s="218" t="s">
        <v>768</v>
      </c>
      <c r="K341" s="219" t="s">
        <v>769</v>
      </c>
      <c r="L341" s="220" t="s">
        <v>714</v>
      </c>
      <c r="M341" s="221" t="s">
        <v>11</v>
      </c>
      <c r="N341" s="222" t="s">
        <v>20</v>
      </c>
      <c r="O341" s="223">
        <v>20308</v>
      </c>
      <c r="P341" s="221" t="s">
        <v>3275</v>
      </c>
      <c r="Q341" s="219" t="s">
        <v>769</v>
      </c>
      <c r="R341" s="224" t="s">
        <v>752</v>
      </c>
      <c r="T341" s="225">
        <v>5</v>
      </c>
      <c r="U341" s="220" t="s">
        <v>3182</v>
      </c>
      <c r="V341" s="224" t="s">
        <v>714</v>
      </c>
      <c r="W341" s="218" t="s">
        <v>768</v>
      </c>
      <c r="X341" s="227">
        <v>3731</v>
      </c>
      <c r="Y341" s="224" t="s">
        <v>769</v>
      </c>
      <c r="Z341" s="227">
        <v>3731</v>
      </c>
      <c r="AA341" s="224" t="s">
        <v>769</v>
      </c>
      <c r="AB341" s="224" t="s">
        <v>3278</v>
      </c>
      <c r="AC341" s="221" t="s">
        <v>3275</v>
      </c>
      <c r="AD341" s="218" t="s">
        <v>3276</v>
      </c>
      <c r="AE341" s="219" t="s">
        <v>3277</v>
      </c>
    </row>
    <row r="342" spans="10:31" ht="18" customHeight="1" x14ac:dyDescent="0.25">
      <c r="J342" s="218" t="s">
        <v>770</v>
      </c>
      <c r="K342" s="219" t="s">
        <v>771</v>
      </c>
      <c r="L342" s="220" t="s">
        <v>714</v>
      </c>
      <c r="M342" s="221" t="s">
        <v>11</v>
      </c>
      <c r="N342" s="222" t="s">
        <v>20</v>
      </c>
      <c r="O342" s="223">
        <v>20607</v>
      </c>
      <c r="P342" s="221" t="s">
        <v>3279</v>
      </c>
      <c r="Q342" s="219" t="s">
        <v>771</v>
      </c>
      <c r="R342" s="224" t="s">
        <v>752</v>
      </c>
      <c r="T342" s="225">
        <v>5</v>
      </c>
      <c r="U342" s="220" t="s">
        <v>3182</v>
      </c>
      <c r="V342" s="224" t="s">
        <v>714</v>
      </c>
      <c r="W342" s="218" t="s">
        <v>770</v>
      </c>
      <c r="X342" s="227">
        <v>5627</v>
      </c>
      <c r="Y342" s="224" t="s">
        <v>771</v>
      </c>
      <c r="Z342" s="227">
        <v>5627</v>
      </c>
      <c r="AA342" s="224" t="s">
        <v>771</v>
      </c>
      <c r="AB342" s="224" t="s">
        <v>3282</v>
      </c>
      <c r="AC342" s="221" t="s">
        <v>3279</v>
      </c>
      <c r="AD342" s="218" t="s">
        <v>3280</v>
      </c>
      <c r="AE342" s="219" t="s">
        <v>3281</v>
      </c>
    </row>
    <row r="343" spans="10:31" ht="18" customHeight="1" x14ac:dyDescent="0.25">
      <c r="J343" s="218" t="s">
        <v>772</v>
      </c>
      <c r="K343" s="219" t="s">
        <v>773</v>
      </c>
      <c r="L343" s="220" t="s">
        <v>714</v>
      </c>
      <c r="M343" s="221" t="s">
        <v>11</v>
      </c>
      <c r="N343" s="222" t="s">
        <v>20</v>
      </c>
      <c r="O343" s="223">
        <v>16543</v>
      </c>
      <c r="P343" s="221" t="s">
        <v>3283</v>
      </c>
      <c r="Q343" s="219" t="s">
        <v>773</v>
      </c>
      <c r="R343" s="224" t="s">
        <v>752</v>
      </c>
      <c r="T343" s="225">
        <v>4</v>
      </c>
      <c r="U343" s="220" t="s">
        <v>3182</v>
      </c>
      <c r="V343" s="224" t="s">
        <v>714</v>
      </c>
      <c r="W343" s="218" t="s">
        <v>772</v>
      </c>
      <c r="X343" s="227">
        <v>5915</v>
      </c>
      <c r="Y343" s="224" t="s">
        <v>773</v>
      </c>
      <c r="Z343" s="227">
        <v>5915</v>
      </c>
      <c r="AA343" s="224" t="s">
        <v>773</v>
      </c>
      <c r="AB343" s="224" t="s">
        <v>3286</v>
      </c>
      <c r="AC343" s="221" t="s">
        <v>3283</v>
      </c>
      <c r="AD343" s="218" t="s">
        <v>3284</v>
      </c>
      <c r="AE343" s="219" t="s">
        <v>3285</v>
      </c>
    </row>
    <row r="344" spans="10:31" ht="18" customHeight="1" x14ac:dyDescent="0.25">
      <c r="J344" s="218" t="s">
        <v>774</v>
      </c>
      <c r="K344" s="219" t="s">
        <v>775</v>
      </c>
      <c r="L344" s="220" t="s">
        <v>714</v>
      </c>
      <c r="M344" s="221" t="s">
        <v>11</v>
      </c>
      <c r="N344" s="222" t="s">
        <v>20</v>
      </c>
      <c r="O344" s="223">
        <v>17171</v>
      </c>
      <c r="P344" s="221" t="s">
        <v>3287</v>
      </c>
      <c r="Q344" s="219" t="s">
        <v>775</v>
      </c>
      <c r="R344" s="224" t="s">
        <v>752</v>
      </c>
      <c r="T344" s="225">
        <v>4</v>
      </c>
      <c r="U344" s="220" t="s">
        <v>3182</v>
      </c>
      <c r="V344" s="224" t="s">
        <v>714</v>
      </c>
      <c r="W344" s="218" t="s">
        <v>774</v>
      </c>
      <c r="X344" s="227">
        <v>6365</v>
      </c>
      <c r="Y344" s="224" t="s">
        <v>775</v>
      </c>
      <c r="Z344" s="227">
        <v>6365</v>
      </c>
      <c r="AA344" s="224" t="s">
        <v>775</v>
      </c>
      <c r="AB344" s="224" t="s">
        <v>3290</v>
      </c>
      <c r="AC344" s="221" t="s">
        <v>3287</v>
      </c>
      <c r="AD344" s="218" t="s">
        <v>3288</v>
      </c>
      <c r="AE344" s="219" t="s">
        <v>3289</v>
      </c>
    </row>
    <row r="345" spans="10:31" ht="18" customHeight="1" x14ac:dyDescent="0.25">
      <c r="J345" s="218" t="s">
        <v>776</v>
      </c>
      <c r="K345" s="219" t="s">
        <v>777</v>
      </c>
      <c r="L345" s="220" t="s">
        <v>714</v>
      </c>
      <c r="M345" s="221" t="s">
        <v>11</v>
      </c>
      <c r="N345" s="222" t="s">
        <v>20</v>
      </c>
      <c r="O345" s="223">
        <v>50645</v>
      </c>
      <c r="P345" s="221" t="s">
        <v>3291</v>
      </c>
      <c r="Q345" s="219" t="s">
        <v>777</v>
      </c>
      <c r="R345" s="224" t="s">
        <v>752</v>
      </c>
      <c r="T345" s="225">
        <v>5</v>
      </c>
      <c r="U345" s="220" t="s">
        <v>3182</v>
      </c>
      <c r="V345" s="224" t="s">
        <v>714</v>
      </c>
      <c r="W345" s="218" t="s">
        <v>776</v>
      </c>
      <c r="X345" s="227">
        <v>1769</v>
      </c>
      <c r="Y345" s="224" t="s">
        <v>777</v>
      </c>
      <c r="Z345" s="227">
        <v>1769</v>
      </c>
      <c r="AA345" s="224" t="s">
        <v>777</v>
      </c>
      <c r="AB345" s="224" t="s">
        <v>3294</v>
      </c>
      <c r="AC345" s="221" t="s">
        <v>3291</v>
      </c>
      <c r="AD345" s="218" t="s">
        <v>3292</v>
      </c>
      <c r="AE345" s="219" t="s">
        <v>3293</v>
      </c>
    </row>
    <row r="346" spans="10:31" ht="18" customHeight="1" x14ac:dyDescent="0.25">
      <c r="J346" s="218" t="s">
        <v>778</v>
      </c>
      <c r="K346" s="219" t="s">
        <v>779</v>
      </c>
      <c r="L346" s="220" t="s">
        <v>714</v>
      </c>
      <c r="M346" s="221" t="s">
        <v>11</v>
      </c>
      <c r="N346" s="222" t="s">
        <v>20</v>
      </c>
      <c r="O346" s="223">
        <v>49091</v>
      </c>
      <c r="P346" s="221" t="s">
        <v>3295</v>
      </c>
      <c r="Q346" s="219" t="s">
        <v>779</v>
      </c>
      <c r="R346" s="224" t="s">
        <v>752</v>
      </c>
      <c r="T346" s="225">
        <v>5</v>
      </c>
      <c r="U346" s="220" t="s">
        <v>3182</v>
      </c>
      <c r="V346" s="224" t="s">
        <v>714</v>
      </c>
      <c r="W346" s="218" t="s">
        <v>778</v>
      </c>
      <c r="X346" s="227">
        <v>7063</v>
      </c>
      <c r="Y346" s="224" t="s">
        <v>779</v>
      </c>
      <c r="Z346" s="227">
        <v>7063</v>
      </c>
      <c r="AA346" s="224" t="s">
        <v>779</v>
      </c>
      <c r="AB346" s="224" t="s">
        <v>3298</v>
      </c>
      <c r="AC346" s="221" t="s">
        <v>3295</v>
      </c>
      <c r="AD346" s="218" t="s">
        <v>3296</v>
      </c>
      <c r="AE346" s="219" t="s">
        <v>3297</v>
      </c>
    </row>
    <row r="347" spans="10:31" ht="18" customHeight="1" x14ac:dyDescent="0.25">
      <c r="J347" s="218" t="s">
        <v>780</v>
      </c>
      <c r="K347" s="219" t="s">
        <v>781</v>
      </c>
      <c r="L347" s="220" t="s">
        <v>714</v>
      </c>
      <c r="M347" s="221" t="s">
        <v>11</v>
      </c>
      <c r="N347" s="222" t="s">
        <v>20</v>
      </c>
      <c r="O347" s="223">
        <v>18901</v>
      </c>
      <c r="P347" s="221" t="s">
        <v>3299</v>
      </c>
      <c r="Q347" s="219" t="s">
        <v>781</v>
      </c>
      <c r="R347" s="224" t="s">
        <v>752</v>
      </c>
      <c r="T347" s="225">
        <v>4</v>
      </c>
      <c r="U347" s="220" t="s">
        <v>3182</v>
      </c>
      <c r="V347" s="224" t="s">
        <v>714</v>
      </c>
      <c r="W347" s="218" t="s">
        <v>780</v>
      </c>
      <c r="X347" s="227">
        <v>7098</v>
      </c>
      <c r="Y347" s="224" t="s">
        <v>781</v>
      </c>
      <c r="Z347" s="227">
        <v>7098</v>
      </c>
      <c r="AA347" s="224" t="s">
        <v>781</v>
      </c>
      <c r="AB347" s="224" t="s">
        <v>3302</v>
      </c>
      <c r="AC347" s="221" t="s">
        <v>3299</v>
      </c>
      <c r="AD347" s="218" t="s">
        <v>3300</v>
      </c>
      <c r="AE347" s="219" t="s">
        <v>3301</v>
      </c>
    </row>
    <row r="348" spans="10:31" ht="18" customHeight="1" x14ac:dyDescent="0.25">
      <c r="J348" s="218" t="s">
        <v>786</v>
      </c>
      <c r="K348" s="219" t="s">
        <v>787</v>
      </c>
      <c r="L348" s="220" t="s">
        <v>714</v>
      </c>
      <c r="M348" s="221" t="s">
        <v>785</v>
      </c>
      <c r="N348" s="222" t="s">
        <v>20</v>
      </c>
      <c r="O348" s="223">
        <v>28112</v>
      </c>
      <c r="P348" s="221" t="s">
        <v>3303</v>
      </c>
      <c r="Q348" s="219" t="s">
        <v>787</v>
      </c>
      <c r="R348" s="224" t="s">
        <v>788</v>
      </c>
      <c r="T348" s="225">
        <v>5</v>
      </c>
      <c r="U348" s="220" t="s">
        <v>3182</v>
      </c>
      <c r="V348" s="224" t="s">
        <v>714</v>
      </c>
      <c r="W348" s="218" t="s">
        <v>786</v>
      </c>
      <c r="X348" s="227">
        <v>2121</v>
      </c>
      <c r="Y348" s="224" t="s">
        <v>787</v>
      </c>
      <c r="Z348" s="227">
        <v>2121</v>
      </c>
      <c r="AA348" s="224" t="s">
        <v>787</v>
      </c>
      <c r="AB348" s="224" t="s">
        <v>3306</v>
      </c>
      <c r="AC348" s="221" t="s">
        <v>3303</v>
      </c>
      <c r="AD348" s="218" t="s">
        <v>3304</v>
      </c>
      <c r="AE348" s="219" t="s">
        <v>3305</v>
      </c>
    </row>
    <row r="349" spans="10:31" ht="18" customHeight="1" x14ac:dyDescent="0.25">
      <c r="J349" s="218" t="s">
        <v>789</v>
      </c>
      <c r="K349" s="219" t="s">
        <v>790</v>
      </c>
      <c r="L349" s="220" t="s">
        <v>714</v>
      </c>
      <c r="M349" s="221" t="s">
        <v>785</v>
      </c>
      <c r="N349" s="222" t="s">
        <v>20</v>
      </c>
      <c r="O349" s="223">
        <v>16693</v>
      </c>
      <c r="P349" s="221" t="s">
        <v>3307</v>
      </c>
      <c r="Q349" s="219" t="s">
        <v>790</v>
      </c>
      <c r="R349" s="224" t="s">
        <v>788</v>
      </c>
      <c r="T349" s="225">
        <v>4</v>
      </c>
      <c r="U349" s="220" t="s">
        <v>3182</v>
      </c>
      <c r="V349" s="224" t="s">
        <v>714</v>
      </c>
      <c r="W349" s="218" t="s">
        <v>789</v>
      </c>
      <c r="X349" s="227">
        <v>2481</v>
      </c>
      <c r="Y349" s="224" t="s">
        <v>790</v>
      </c>
      <c r="Z349" s="227">
        <v>2481</v>
      </c>
      <c r="AA349" s="224" t="s">
        <v>790</v>
      </c>
      <c r="AB349" s="224" t="s">
        <v>3310</v>
      </c>
      <c r="AC349" s="221" t="s">
        <v>3307</v>
      </c>
      <c r="AD349" s="218" t="s">
        <v>3308</v>
      </c>
      <c r="AE349" s="219" t="s">
        <v>3309</v>
      </c>
    </row>
    <row r="350" spans="10:31" ht="18" customHeight="1" x14ac:dyDescent="0.25">
      <c r="J350" s="218" t="s">
        <v>791</v>
      </c>
      <c r="K350" s="219" t="s">
        <v>792</v>
      </c>
      <c r="L350" s="220" t="s">
        <v>714</v>
      </c>
      <c r="M350" s="221" t="s">
        <v>785</v>
      </c>
      <c r="N350" s="222" t="s">
        <v>20</v>
      </c>
      <c r="O350" s="223">
        <v>158371</v>
      </c>
      <c r="P350" s="221" t="s">
        <v>3311</v>
      </c>
      <c r="Q350" s="219" t="s">
        <v>792</v>
      </c>
      <c r="R350" s="224" t="s">
        <v>788</v>
      </c>
      <c r="T350" s="225">
        <v>6</v>
      </c>
      <c r="U350" s="220" t="s">
        <v>3182</v>
      </c>
      <c r="V350" s="224" t="s">
        <v>714</v>
      </c>
      <c r="W350" s="218" t="s">
        <v>791</v>
      </c>
      <c r="X350" s="227">
        <v>3857</v>
      </c>
      <c r="Y350" s="224" t="s">
        <v>792</v>
      </c>
      <c r="Z350" s="227">
        <v>3857</v>
      </c>
      <c r="AA350" s="224" t="s">
        <v>792</v>
      </c>
      <c r="AB350" s="224" t="s">
        <v>788</v>
      </c>
      <c r="AC350" s="221" t="s">
        <v>3311</v>
      </c>
      <c r="AD350" s="218" t="s">
        <v>3312</v>
      </c>
      <c r="AE350" s="219" t="s">
        <v>3313</v>
      </c>
    </row>
    <row r="351" spans="10:31" ht="18" customHeight="1" x14ac:dyDescent="0.25">
      <c r="J351" s="218" t="s">
        <v>793</v>
      </c>
      <c r="K351" s="219" t="s">
        <v>794</v>
      </c>
      <c r="L351" s="220" t="s">
        <v>714</v>
      </c>
      <c r="M351" s="221" t="s">
        <v>785</v>
      </c>
      <c r="N351" s="222" t="s">
        <v>20</v>
      </c>
      <c r="O351" s="223">
        <v>33855</v>
      </c>
      <c r="P351" s="221" t="s">
        <v>3314</v>
      </c>
      <c r="Q351" s="219" t="s">
        <v>794</v>
      </c>
      <c r="R351" s="224" t="s">
        <v>788</v>
      </c>
      <c r="T351" s="225">
        <v>5</v>
      </c>
      <c r="U351" s="220" t="s">
        <v>3182</v>
      </c>
      <c r="V351" s="224" t="s">
        <v>714</v>
      </c>
      <c r="W351" s="218" t="s">
        <v>793</v>
      </c>
      <c r="X351" s="227">
        <v>5513</v>
      </c>
      <c r="Y351" s="224" t="s">
        <v>794</v>
      </c>
      <c r="Z351" s="227">
        <v>5513</v>
      </c>
      <c r="AA351" s="224" t="s">
        <v>794</v>
      </c>
      <c r="AB351" s="224" t="s">
        <v>3317</v>
      </c>
      <c r="AC351" s="221" t="s">
        <v>3314</v>
      </c>
      <c r="AD351" s="218" t="s">
        <v>3315</v>
      </c>
      <c r="AE351" s="219" t="s">
        <v>3316</v>
      </c>
    </row>
    <row r="352" spans="10:31" ht="18" customHeight="1" x14ac:dyDescent="0.25">
      <c r="J352" s="218" t="s">
        <v>795</v>
      </c>
      <c r="K352" s="219" t="s">
        <v>796</v>
      </c>
      <c r="L352" s="220" t="s">
        <v>714</v>
      </c>
      <c r="M352" s="221" t="s">
        <v>785</v>
      </c>
      <c r="N352" s="222" t="s">
        <v>20</v>
      </c>
      <c r="O352" s="223">
        <v>31039</v>
      </c>
      <c r="P352" s="221" t="s">
        <v>3318</v>
      </c>
      <c r="Q352" s="219" t="s">
        <v>796</v>
      </c>
      <c r="R352" s="224" t="s">
        <v>788</v>
      </c>
      <c r="T352" s="225">
        <v>5</v>
      </c>
      <c r="U352" s="220" t="s">
        <v>3182</v>
      </c>
      <c r="V352" s="224" t="s">
        <v>714</v>
      </c>
      <c r="W352" s="218" t="s">
        <v>795</v>
      </c>
      <c r="X352" s="227">
        <v>6198</v>
      </c>
      <c r="Y352" s="224" t="s">
        <v>796</v>
      </c>
      <c r="Z352" s="227">
        <v>6198</v>
      </c>
      <c r="AA352" s="224" t="s">
        <v>796</v>
      </c>
      <c r="AB352" s="224" t="s">
        <v>3321</v>
      </c>
      <c r="AC352" s="221" t="s">
        <v>3318</v>
      </c>
      <c r="AD352" s="218" t="s">
        <v>3319</v>
      </c>
      <c r="AE352" s="219" t="s">
        <v>3320</v>
      </c>
    </row>
    <row r="353" spans="10:31" ht="18" customHeight="1" x14ac:dyDescent="0.25">
      <c r="J353" s="218" t="s">
        <v>799</v>
      </c>
      <c r="K353" s="219" t="s">
        <v>800</v>
      </c>
      <c r="L353" s="220" t="s">
        <v>714</v>
      </c>
      <c r="M353" s="221" t="s">
        <v>798</v>
      </c>
      <c r="N353" s="222" t="s">
        <v>20</v>
      </c>
      <c r="O353" s="223">
        <v>45212</v>
      </c>
      <c r="P353" s="221" t="s">
        <v>3322</v>
      </c>
      <c r="Q353" s="219" t="s">
        <v>800</v>
      </c>
      <c r="R353" s="224" t="s">
        <v>801</v>
      </c>
      <c r="T353" s="225">
        <v>5</v>
      </c>
      <c r="U353" s="220" t="s">
        <v>3182</v>
      </c>
      <c r="V353" s="224" t="s">
        <v>714</v>
      </c>
      <c r="W353" s="218" t="s">
        <v>799</v>
      </c>
      <c r="X353" s="227">
        <v>1759</v>
      </c>
      <c r="Y353" s="224" t="s">
        <v>800</v>
      </c>
      <c r="Z353" s="227">
        <v>1759</v>
      </c>
      <c r="AA353" s="224" t="s">
        <v>800</v>
      </c>
      <c r="AB353" s="224" t="s">
        <v>3325</v>
      </c>
      <c r="AC353" s="221" t="s">
        <v>3322</v>
      </c>
      <c r="AD353" s="218" t="s">
        <v>3323</v>
      </c>
      <c r="AE353" s="219" t="s">
        <v>3324</v>
      </c>
    </row>
    <row r="354" spans="10:31" ht="18" customHeight="1" x14ac:dyDescent="0.25">
      <c r="J354" s="218" t="s">
        <v>802</v>
      </c>
      <c r="K354" s="219" t="s">
        <v>803</v>
      </c>
      <c r="L354" s="220" t="s">
        <v>714</v>
      </c>
      <c r="M354" s="221" t="s">
        <v>798</v>
      </c>
      <c r="N354" s="222" t="s">
        <v>20</v>
      </c>
      <c r="O354" s="223">
        <v>90118</v>
      </c>
      <c r="P354" s="221" t="s">
        <v>3326</v>
      </c>
      <c r="Q354" s="219" t="s">
        <v>803</v>
      </c>
      <c r="R354" s="224" t="s">
        <v>801</v>
      </c>
      <c r="T354" s="225">
        <v>6</v>
      </c>
      <c r="U354" s="220" t="s">
        <v>3182</v>
      </c>
      <c r="V354" s="224" t="s">
        <v>714</v>
      </c>
      <c r="W354" s="218" t="s">
        <v>802</v>
      </c>
      <c r="X354" s="227">
        <v>5525</v>
      </c>
      <c r="Y354" s="224" t="s">
        <v>803</v>
      </c>
      <c r="Z354" s="227">
        <v>5525</v>
      </c>
      <c r="AA354" s="224" t="s">
        <v>803</v>
      </c>
      <c r="AB354" s="224" t="s">
        <v>801</v>
      </c>
      <c r="AC354" s="221" t="s">
        <v>3326</v>
      </c>
      <c r="AD354" s="218" t="s">
        <v>3327</v>
      </c>
      <c r="AE354" s="219" t="s">
        <v>3328</v>
      </c>
    </row>
    <row r="355" spans="10:31" ht="18" customHeight="1" x14ac:dyDescent="0.25">
      <c r="J355" s="218" t="s">
        <v>804</v>
      </c>
      <c r="K355" s="219" t="s">
        <v>805</v>
      </c>
      <c r="L355" s="220" t="s">
        <v>714</v>
      </c>
      <c r="M355" s="221" t="s">
        <v>798</v>
      </c>
      <c r="N355" s="222" t="s">
        <v>20</v>
      </c>
      <c r="O355" s="223">
        <v>15539</v>
      </c>
      <c r="P355" s="221" t="s">
        <v>3329</v>
      </c>
      <c r="Q355" s="219" t="s">
        <v>805</v>
      </c>
      <c r="R355" s="224" t="s">
        <v>801</v>
      </c>
      <c r="T355" s="225">
        <v>4</v>
      </c>
      <c r="U355" s="220" t="s">
        <v>3182</v>
      </c>
      <c r="V355" s="224" t="s">
        <v>714</v>
      </c>
      <c r="W355" s="218" t="s">
        <v>804</v>
      </c>
      <c r="X355" s="227">
        <v>5625</v>
      </c>
      <c r="Y355" s="224" t="s">
        <v>805</v>
      </c>
      <c r="Z355" s="227">
        <v>5625</v>
      </c>
      <c r="AA355" s="224" t="s">
        <v>805</v>
      </c>
      <c r="AB355" s="224" t="s">
        <v>3332</v>
      </c>
      <c r="AC355" s="221" t="s">
        <v>3329</v>
      </c>
      <c r="AD355" s="218" t="s">
        <v>3330</v>
      </c>
      <c r="AE355" s="219" t="s">
        <v>3331</v>
      </c>
    </row>
    <row r="356" spans="10:31" ht="18" customHeight="1" x14ac:dyDescent="0.25">
      <c r="J356" s="218" t="s">
        <v>806</v>
      </c>
      <c r="K356" s="219" t="s">
        <v>807</v>
      </c>
      <c r="L356" s="220" t="s">
        <v>714</v>
      </c>
      <c r="M356" s="221" t="s">
        <v>798</v>
      </c>
      <c r="N356" s="222" t="s">
        <v>20</v>
      </c>
      <c r="O356" s="223">
        <v>29168</v>
      </c>
      <c r="P356" s="221" t="s">
        <v>3333</v>
      </c>
      <c r="Q356" s="219" t="s">
        <v>807</v>
      </c>
      <c r="R356" s="224" t="s">
        <v>801</v>
      </c>
      <c r="T356" s="225">
        <v>5</v>
      </c>
      <c r="U356" s="220" t="s">
        <v>3182</v>
      </c>
      <c r="V356" s="224" t="s">
        <v>714</v>
      </c>
      <c r="W356" s="218" t="s">
        <v>806</v>
      </c>
      <c r="X356" s="227">
        <v>5641</v>
      </c>
      <c r="Y356" s="224" t="s">
        <v>807</v>
      </c>
      <c r="Z356" s="227">
        <v>5641</v>
      </c>
      <c r="AA356" s="224" t="s">
        <v>807</v>
      </c>
      <c r="AB356" s="224" t="s">
        <v>3336</v>
      </c>
      <c r="AC356" s="221" t="s">
        <v>3333</v>
      </c>
      <c r="AD356" s="218" t="s">
        <v>3334</v>
      </c>
      <c r="AE356" s="219" t="s">
        <v>3335</v>
      </c>
    </row>
    <row r="357" spans="10:31" ht="18" customHeight="1" x14ac:dyDescent="0.25">
      <c r="J357" s="218" t="s">
        <v>808</v>
      </c>
      <c r="K357" s="219" t="s">
        <v>809</v>
      </c>
      <c r="L357" s="220" t="s">
        <v>714</v>
      </c>
      <c r="M357" s="221" t="s">
        <v>798</v>
      </c>
      <c r="N357" s="222" t="s">
        <v>20</v>
      </c>
      <c r="O357" s="223">
        <v>31447</v>
      </c>
      <c r="P357" s="221" t="s">
        <v>3337</v>
      </c>
      <c r="Q357" s="219" t="s">
        <v>809</v>
      </c>
      <c r="R357" s="224" t="s">
        <v>801</v>
      </c>
      <c r="T357" s="225">
        <v>5</v>
      </c>
      <c r="U357" s="220" t="s">
        <v>3182</v>
      </c>
      <c r="V357" s="224" t="s">
        <v>714</v>
      </c>
      <c r="W357" s="218" t="s">
        <v>808</v>
      </c>
      <c r="X357" s="227">
        <v>670</v>
      </c>
      <c r="Y357" s="224" t="s">
        <v>809</v>
      </c>
      <c r="Z357" s="227">
        <v>670</v>
      </c>
      <c r="AA357" s="224" t="s">
        <v>809</v>
      </c>
      <c r="AB357" s="224" t="s">
        <v>3340</v>
      </c>
      <c r="AC357" s="221" t="s">
        <v>3337</v>
      </c>
      <c r="AD357" s="218" t="s">
        <v>3338</v>
      </c>
      <c r="AE357" s="219" t="s">
        <v>3339</v>
      </c>
    </row>
    <row r="358" spans="10:31" ht="18" customHeight="1" x14ac:dyDescent="0.25">
      <c r="J358" s="218" t="s">
        <v>810</v>
      </c>
      <c r="K358" s="219" t="s">
        <v>811</v>
      </c>
      <c r="L358" s="220" t="s">
        <v>714</v>
      </c>
      <c r="M358" s="221" t="s">
        <v>798</v>
      </c>
      <c r="N358" s="222" t="s">
        <v>20</v>
      </c>
      <c r="O358" s="223">
        <v>27950</v>
      </c>
      <c r="P358" s="221">
        <v>82000250504</v>
      </c>
      <c r="Q358" s="219" t="s">
        <v>811</v>
      </c>
      <c r="R358" s="224" t="s">
        <v>801</v>
      </c>
      <c r="T358" s="225">
        <v>5</v>
      </c>
      <c r="U358" s="220" t="s">
        <v>3182</v>
      </c>
      <c r="V358" s="224" t="s">
        <v>714</v>
      </c>
      <c r="W358" s="218" t="s">
        <v>810</v>
      </c>
      <c r="X358" s="227">
        <v>6564</v>
      </c>
      <c r="Y358" s="224" t="s">
        <v>811</v>
      </c>
      <c r="Z358" s="227">
        <v>6564</v>
      </c>
      <c r="AA358" s="224" t="s">
        <v>811</v>
      </c>
      <c r="AB358" s="224" t="s">
        <v>3343</v>
      </c>
      <c r="AC358" s="221">
        <v>82000250504</v>
      </c>
      <c r="AD358" s="218" t="s">
        <v>3341</v>
      </c>
      <c r="AE358" s="219" t="s">
        <v>3342</v>
      </c>
    </row>
    <row r="359" spans="10:31" ht="18" customHeight="1" x14ac:dyDescent="0.25">
      <c r="J359" s="218" t="s">
        <v>814</v>
      </c>
      <c r="K359" s="219" t="s">
        <v>815</v>
      </c>
      <c r="L359" s="220" t="s">
        <v>714</v>
      </c>
      <c r="M359" s="221" t="s">
        <v>813</v>
      </c>
      <c r="N359" s="222" t="s">
        <v>20</v>
      </c>
      <c r="O359" s="223">
        <v>99419</v>
      </c>
      <c r="P359" s="221" t="s">
        <v>3344</v>
      </c>
      <c r="Q359" s="219" t="s">
        <v>815</v>
      </c>
      <c r="R359" s="224" t="s">
        <v>816</v>
      </c>
      <c r="T359" s="225">
        <v>6</v>
      </c>
      <c r="U359" s="220" t="s">
        <v>3182</v>
      </c>
      <c r="V359" s="224" t="s">
        <v>714</v>
      </c>
      <c r="W359" s="218" t="s">
        <v>814</v>
      </c>
      <c r="X359" s="227">
        <v>528</v>
      </c>
      <c r="Y359" s="224" t="s">
        <v>815</v>
      </c>
      <c r="Z359" s="227">
        <v>528</v>
      </c>
      <c r="AA359" s="224" t="s">
        <v>815</v>
      </c>
      <c r="AB359" s="224" t="s">
        <v>816</v>
      </c>
      <c r="AC359" s="221" t="s">
        <v>3344</v>
      </c>
      <c r="AD359" s="218" t="s">
        <v>3345</v>
      </c>
      <c r="AE359" s="219" t="s">
        <v>3346</v>
      </c>
    </row>
    <row r="360" spans="10:31" ht="18" customHeight="1" x14ac:dyDescent="0.25">
      <c r="J360" s="218" t="s">
        <v>817</v>
      </c>
      <c r="K360" s="219" t="s">
        <v>818</v>
      </c>
      <c r="L360" s="220" t="s">
        <v>714</v>
      </c>
      <c r="M360" s="221" t="s">
        <v>813</v>
      </c>
      <c r="N360" s="222" t="s">
        <v>20</v>
      </c>
      <c r="O360" s="223">
        <v>22057</v>
      </c>
      <c r="P360" s="221" t="s">
        <v>3347</v>
      </c>
      <c r="Q360" s="219" t="s">
        <v>818</v>
      </c>
      <c r="R360" s="224" t="s">
        <v>816</v>
      </c>
      <c r="T360" s="225">
        <v>5</v>
      </c>
      <c r="U360" s="220" t="s">
        <v>3182</v>
      </c>
      <c r="V360" s="224" t="s">
        <v>714</v>
      </c>
      <c r="W360" s="218" t="s">
        <v>817</v>
      </c>
      <c r="X360" s="227">
        <v>2636</v>
      </c>
      <c r="Y360" s="224" t="s">
        <v>818</v>
      </c>
      <c r="Z360" s="227">
        <v>2636</v>
      </c>
      <c r="AA360" s="224" t="s">
        <v>818</v>
      </c>
      <c r="AB360" s="224" t="s">
        <v>3350</v>
      </c>
      <c r="AC360" s="221" t="s">
        <v>3347</v>
      </c>
      <c r="AD360" s="218" t="s">
        <v>3348</v>
      </c>
      <c r="AE360" s="219" t="s">
        <v>3349</v>
      </c>
    </row>
    <row r="361" spans="10:31" ht="18" customHeight="1" x14ac:dyDescent="0.25">
      <c r="J361" s="218" t="s">
        <v>819</v>
      </c>
      <c r="K361" s="219" t="s">
        <v>820</v>
      </c>
      <c r="L361" s="220" t="s">
        <v>714</v>
      </c>
      <c r="M361" s="221" t="s">
        <v>813</v>
      </c>
      <c r="N361" s="222" t="s">
        <v>20</v>
      </c>
      <c r="O361" s="223">
        <v>24440</v>
      </c>
      <c r="P361" s="221" t="s">
        <v>3351</v>
      </c>
      <c r="Q361" s="219" t="s">
        <v>820</v>
      </c>
      <c r="R361" s="224" t="s">
        <v>816</v>
      </c>
      <c r="T361" s="225">
        <v>5</v>
      </c>
      <c r="U361" s="220" t="s">
        <v>3182</v>
      </c>
      <c r="V361" s="224" t="s">
        <v>714</v>
      </c>
      <c r="W361" s="218" t="s">
        <v>819</v>
      </c>
      <c r="X361" s="227">
        <v>4674</v>
      </c>
      <c r="Y361" s="224" t="s">
        <v>820</v>
      </c>
      <c r="Z361" s="227">
        <v>4674</v>
      </c>
      <c r="AA361" s="224" t="s">
        <v>820</v>
      </c>
      <c r="AB361" s="224" t="s">
        <v>3354</v>
      </c>
      <c r="AC361" s="221" t="s">
        <v>3351</v>
      </c>
      <c r="AD361" s="218" t="s">
        <v>3352</v>
      </c>
      <c r="AE361" s="219" t="s">
        <v>3353</v>
      </c>
    </row>
    <row r="362" spans="10:31" ht="18" customHeight="1" x14ac:dyDescent="0.25">
      <c r="J362" s="218" t="s">
        <v>821</v>
      </c>
      <c r="K362" s="219" t="s">
        <v>822</v>
      </c>
      <c r="L362" s="220" t="s">
        <v>714</v>
      </c>
      <c r="M362" s="221" t="s">
        <v>813</v>
      </c>
      <c r="N362" s="222" t="s">
        <v>20</v>
      </c>
      <c r="O362" s="223">
        <v>16812</v>
      </c>
      <c r="P362" s="221" t="s">
        <v>3355</v>
      </c>
      <c r="Q362" s="219" t="s">
        <v>822</v>
      </c>
      <c r="R362" s="224" t="s">
        <v>816</v>
      </c>
      <c r="T362" s="225">
        <v>4</v>
      </c>
      <c r="U362" s="220" t="s">
        <v>3182</v>
      </c>
      <c r="V362" s="224" t="s">
        <v>714</v>
      </c>
      <c r="W362" s="218" t="s">
        <v>821</v>
      </c>
      <c r="X362" s="227">
        <v>6461</v>
      </c>
      <c r="Y362" s="224" t="s">
        <v>822</v>
      </c>
      <c r="Z362" s="227">
        <v>6461</v>
      </c>
      <c r="AA362" s="224" t="s">
        <v>822</v>
      </c>
      <c r="AB362" s="224" t="s">
        <v>3358</v>
      </c>
      <c r="AC362" s="221" t="s">
        <v>3355</v>
      </c>
      <c r="AD362" s="218" t="s">
        <v>3356</v>
      </c>
      <c r="AE362" s="219" t="s">
        <v>3357</v>
      </c>
    </row>
    <row r="363" spans="10:31" ht="18" customHeight="1" x14ac:dyDescent="0.25">
      <c r="J363" s="218" t="s">
        <v>823</v>
      </c>
      <c r="K363" s="219" t="s">
        <v>824</v>
      </c>
      <c r="L363" s="220" t="s">
        <v>714</v>
      </c>
      <c r="M363" s="221" t="s">
        <v>813</v>
      </c>
      <c r="N363" s="222" t="s">
        <v>20</v>
      </c>
      <c r="O363" s="223">
        <v>15876</v>
      </c>
      <c r="P363" s="221" t="s">
        <v>3359</v>
      </c>
      <c r="Q363" s="219" t="s">
        <v>824</v>
      </c>
      <c r="R363" s="224" t="s">
        <v>816</v>
      </c>
      <c r="T363" s="225">
        <v>4</v>
      </c>
      <c r="U363" s="220" t="s">
        <v>3182</v>
      </c>
      <c r="V363" s="224" t="s">
        <v>714</v>
      </c>
      <c r="W363" s="218" t="s">
        <v>823</v>
      </c>
      <c r="X363" s="227">
        <v>6644</v>
      </c>
      <c r="Y363" s="224" t="s">
        <v>824</v>
      </c>
      <c r="Z363" s="227">
        <v>6644</v>
      </c>
      <c r="AA363" s="224" t="s">
        <v>824</v>
      </c>
      <c r="AB363" s="224" t="s">
        <v>3362</v>
      </c>
      <c r="AC363" s="221" t="s">
        <v>3359</v>
      </c>
      <c r="AD363" s="218" t="s">
        <v>3360</v>
      </c>
      <c r="AE363" s="219" t="s">
        <v>3361</v>
      </c>
    </row>
    <row r="364" spans="10:31" ht="18" customHeight="1" x14ac:dyDescent="0.25">
      <c r="J364" s="218" t="s">
        <v>827</v>
      </c>
      <c r="K364" s="219" t="s">
        <v>828</v>
      </c>
      <c r="L364" s="220" t="s">
        <v>714</v>
      </c>
      <c r="M364" s="221" t="s">
        <v>826</v>
      </c>
      <c r="N364" s="222" t="s">
        <v>20</v>
      </c>
      <c r="O364" s="223">
        <v>21651</v>
      </c>
      <c r="P364" s="221" t="s">
        <v>3363</v>
      </c>
      <c r="Q364" s="219" t="s">
        <v>828</v>
      </c>
      <c r="R364" s="224" t="s">
        <v>829</v>
      </c>
      <c r="T364" s="225">
        <v>5</v>
      </c>
      <c r="U364" s="220" t="s">
        <v>3182</v>
      </c>
      <c r="V364" s="224" t="s">
        <v>714</v>
      </c>
      <c r="W364" s="218" t="s">
        <v>827</v>
      </c>
      <c r="X364" s="227">
        <v>2462</v>
      </c>
      <c r="Y364" s="224" t="s">
        <v>828</v>
      </c>
      <c r="Z364" s="227">
        <v>2462</v>
      </c>
      <c r="AA364" s="224" t="s">
        <v>828</v>
      </c>
      <c r="AB364" s="224" t="s">
        <v>3366</v>
      </c>
      <c r="AC364" s="221" t="s">
        <v>3363</v>
      </c>
      <c r="AD364" s="218" t="s">
        <v>3364</v>
      </c>
      <c r="AE364" s="219" t="s">
        <v>3365</v>
      </c>
    </row>
    <row r="365" spans="10:31" ht="18" customHeight="1" x14ac:dyDescent="0.25">
      <c r="J365" s="218" t="s">
        <v>830</v>
      </c>
      <c r="K365" s="219" t="s">
        <v>831</v>
      </c>
      <c r="L365" s="220" t="s">
        <v>714</v>
      </c>
      <c r="M365" s="221" t="s">
        <v>826</v>
      </c>
      <c r="N365" s="222" t="s">
        <v>20</v>
      </c>
      <c r="O365" s="223">
        <v>29031</v>
      </c>
      <c r="P365" s="221" t="s">
        <v>3367</v>
      </c>
      <c r="Q365" s="219" t="s">
        <v>831</v>
      </c>
      <c r="R365" s="224" t="s">
        <v>829</v>
      </c>
      <c r="T365" s="225">
        <v>5</v>
      </c>
      <c r="U365" s="220" t="s">
        <v>3182</v>
      </c>
      <c r="V365" s="224" t="s">
        <v>714</v>
      </c>
      <c r="W365" s="218" t="s">
        <v>830</v>
      </c>
      <c r="X365" s="227">
        <v>5560</v>
      </c>
      <c r="Y365" s="224" t="s">
        <v>831</v>
      </c>
      <c r="Z365" s="227">
        <v>5560</v>
      </c>
      <c r="AA365" s="224" t="s">
        <v>831</v>
      </c>
      <c r="AB365" s="224" t="s">
        <v>3370</v>
      </c>
      <c r="AC365" s="221" t="s">
        <v>3367</v>
      </c>
      <c r="AD365" s="218" t="s">
        <v>3368</v>
      </c>
      <c r="AE365" s="219" t="s">
        <v>3369</v>
      </c>
    </row>
    <row r="366" spans="10:31" ht="18" customHeight="1" x14ac:dyDescent="0.25">
      <c r="J366" s="218" t="s">
        <v>832</v>
      </c>
      <c r="K366" s="219" t="s">
        <v>833</v>
      </c>
      <c r="L366" s="220" t="s">
        <v>714</v>
      </c>
      <c r="M366" s="221" t="s">
        <v>826</v>
      </c>
      <c r="N366" s="222" t="s">
        <v>20</v>
      </c>
      <c r="O366" s="223">
        <v>53901</v>
      </c>
      <c r="P366" s="221" t="s">
        <v>3371</v>
      </c>
      <c r="Q366" s="219" t="s">
        <v>833</v>
      </c>
      <c r="R366" s="224" t="s">
        <v>829</v>
      </c>
      <c r="T366" s="225">
        <v>5</v>
      </c>
      <c r="U366" s="220" t="s">
        <v>3182</v>
      </c>
      <c r="V366" s="224" t="s">
        <v>714</v>
      </c>
      <c r="W366" s="218" t="s">
        <v>832</v>
      </c>
      <c r="X366" s="227">
        <v>7096</v>
      </c>
      <c r="Y366" s="224" t="s">
        <v>833</v>
      </c>
      <c r="Z366" s="227">
        <v>7096</v>
      </c>
      <c r="AA366" s="224" t="s">
        <v>833</v>
      </c>
      <c r="AB366" s="224" t="s">
        <v>829</v>
      </c>
      <c r="AC366" s="221" t="s">
        <v>3371</v>
      </c>
      <c r="AD366" s="218" t="s">
        <v>3372</v>
      </c>
      <c r="AE366" s="219" t="s">
        <v>3373</v>
      </c>
    </row>
    <row r="367" spans="10:31" ht="18" customHeight="1" x14ac:dyDescent="0.25">
      <c r="J367" s="218" t="s">
        <v>836</v>
      </c>
      <c r="K367" s="219" t="s">
        <v>837</v>
      </c>
      <c r="L367" s="220" t="s">
        <v>714</v>
      </c>
      <c r="M367" s="221" t="s">
        <v>835</v>
      </c>
      <c r="N367" s="222" t="s">
        <v>20</v>
      </c>
      <c r="O367" s="223">
        <v>21308</v>
      </c>
      <c r="P367" s="221" t="s">
        <v>3374</v>
      </c>
      <c r="Q367" s="219" t="s">
        <v>837</v>
      </c>
      <c r="R367" s="224" t="s">
        <v>838</v>
      </c>
      <c r="T367" s="225">
        <v>5</v>
      </c>
      <c r="U367" s="220" t="s">
        <v>3182</v>
      </c>
      <c r="V367" s="224" t="s">
        <v>714</v>
      </c>
      <c r="W367" s="218" t="s">
        <v>836</v>
      </c>
      <c r="X367" s="227">
        <v>3076</v>
      </c>
      <c r="Y367" s="224" t="s">
        <v>837</v>
      </c>
      <c r="Z367" s="227">
        <v>3076</v>
      </c>
      <c r="AA367" s="224" t="s">
        <v>837</v>
      </c>
      <c r="AB367" s="224" t="s">
        <v>3377</v>
      </c>
      <c r="AC367" s="221" t="s">
        <v>3374</v>
      </c>
      <c r="AD367" s="218" t="s">
        <v>3375</v>
      </c>
      <c r="AE367" s="219" t="s">
        <v>3376</v>
      </c>
    </row>
    <row r="368" spans="10:31" ht="18" customHeight="1" x14ac:dyDescent="0.25">
      <c r="J368" s="218" t="s">
        <v>839</v>
      </c>
      <c r="K368" s="219" t="s">
        <v>840</v>
      </c>
      <c r="L368" s="220" t="s">
        <v>714</v>
      </c>
      <c r="M368" s="221" t="s">
        <v>835</v>
      </c>
      <c r="N368" s="222" t="s">
        <v>20</v>
      </c>
      <c r="O368" s="223">
        <v>82036</v>
      </c>
      <c r="P368" s="221" t="s">
        <v>3378</v>
      </c>
      <c r="Q368" s="219" t="s">
        <v>840</v>
      </c>
      <c r="R368" s="224" t="s">
        <v>838</v>
      </c>
      <c r="T368" s="225">
        <v>6</v>
      </c>
      <c r="U368" s="220" t="s">
        <v>3182</v>
      </c>
      <c r="V368" s="224" t="s">
        <v>714</v>
      </c>
      <c r="W368" s="218" t="s">
        <v>839</v>
      </c>
      <c r="X368" s="227">
        <v>3522</v>
      </c>
      <c r="Y368" s="224" t="s">
        <v>840</v>
      </c>
      <c r="Z368" s="227">
        <v>3522</v>
      </c>
      <c r="AA368" s="224" t="s">
        <v>840</v>
      </c>
      <c r="AB368" s="224" t="s">
        <v>838</v>
      </c>
      <c r="AC368" s="221" t="s">
        <v>3378</v>
      </c>
      <c r="AD368" s="218" t="s">
        <v>3379</v>
      </c>
      <c r="AE368" s="219" t="s">
        <v>3380</v>
      </c>
    </row>
    <row r="369" spans="10:31" ht="18" customHeight="1" x14ac:dyDescent="0.25">
      <c r="J369" s="218" t="s">
        <v>1699</v>
      </c>
      <c r="K369" s="219" t="s">
        <v>1700</v>
      </c>
      <c r="L369" s="220" t="s">
        <v>714</v>
      </c>
      <c r="M369" s="221" t="s">
        <v>1698</v>
      </c>
      <c r="N369" s="222" t="s">
        <v>20</v>
      </c>
      <c r="O369" s="223">
        <v>18779</v>
      </c>
      <c r="P369" s="221" t="s">
        <v>3381</v>
      </c>
      <c r="Q369" s="219" t="s">
        <v>1700</v>
      </c>
      <c r="R369" s="224" t="s">
        <v>1701</v>
      </c>
      <c r="T369" s="225">
        <v>4</v>
      </c>
      <c r="U369" s="220" t="s">
        <v>3182</v>
      </c>
      <c r="V369" s="224" t="s">
        <v>714</v>
      </c>
      <c r="W369" s="218" t="s">
        <v>1699</v>
      </c>
      <c r="X369" s="227">
        <v>4609</v>
      </c>
      <c r="Y369" s="224" t="s">
        <v>1700</v>
      </c>
      <c r="Z369" s="227">
        <v>4609</v>
      </c>
      <c r="AA369" s="224" t="s">
        <v>1700</v>
      </c>
      <c r="AB369" s="224" t="s">
        <v>3384</v>
      </c>
      <c r="AC369" s="221" t="s">
        <v>3381</v>
      </c>
      <c r="AD369" s="218" t="s">
        <v>3382</v>
      </c>
      <c r="AE369" s="219" t="s">
        <v>3383</v>
      </c>
    </row>
    <row r="370" spans="10:31" ht="18" customHeight="1" x14ac:dyDescent="0.25">
      <c r="J370" s="218" t="s">
        <v>1702</v>
      </c>
      <c r="K370" s="219" t="s">
        <v>1703</v>
      </c>
      <c r="L370" s="220" t="s">
        <v>714</v>
      </c>
      <c r="M370" s="221" t="s">
        <v>1698</v>
      </c>
      <c r="N370" s="222" t="s">
        <v>20</v>
      </c>
      <c r="O370" s="223">
        <v>193325</v>
      </c>
      <c r="P370" s="221">
        <v>84006890481</v>
      </c>
      <c r="Q370" s="219" t="s">
        <v>1703</v>
      </c>
      <c r="R370" s="224" t="s">
        <v>1701</v>
      </c>
      <c r="T370" s="225">
        <v>6</v>
      </c>
      <c r="U370" s="220" t="s">
        <v>3182</v>
      </c>
      <c r="V370" s="224" t="s">
        <v>714</v>
      </c>
      <c r="W370" s="218" t="s">
        <v>1702</v>
      </c>
      <c r="X370" s="227">
        <v>5761</v>
      </c>
      <c r="Y370" s="224" t="s">
        <v>1703</v>
      </c>
      <c r="Z370" s="227">
        <v>5761</v>
      </c>
      <c r="AA370" s="224" t="s">
        <v>1703</v>
      </c>
      <c r="AB370" s="224" t="s">
        <v>1701</v>
      </c>
      <c r="AC370" s="221">
        <v>84006890481</v>
      </c>
      <c r="AD370" s="218" t="s">
        <v>3385</v>
      </c>
      <c r="AE370" s="219" t="s">
        <v>3386</v>
      </c>
    </row>
    <row r="371" spans="10:31" ht="18" customHeight="1" x14ac:dyDescent="0.25">
      <c r="J371" s="218" t="s">
        <v>843</v>
      </c>
      <c r="K371" s="219" t="s">
        <v>844</v>
      </c>
      <c r="L371" s="220" t="s">
        <v>845</v>
      </c>
      <c r="M371" s="221" t="s">
        <v>842</v>
      </c>
      <c r="N371" s="222" t="s">
        <v>20</v>
      </c>
      <c r="O371" s="223">
        <v>28352</v>
      </c>
      <c r="P371" s="221" t="s">
        <v>3387</v>
      </c>
      <c r="Q371" s="219" t="s">
        <v>844</v>
      </c>
      <c r="R371" s="224" t="s">
        <v>846</v>
      </c>
      <c r="T371" s="225">
        <v>5</v>
      </c>
      <c r="U371" s="220" t="s">
        <v>3182</v>
      </c>
      <c r="V371" s="224" t="s">
        <v>845</v>
      </c>
      <c r="W371" s="218" t="s">
        <v>843</v>
      </c>
      <c r="X371" s="227">
        <v>597</v>
      </c>
      <c r="Y371" s="224" t="s">
        <v>844</v>
      </c>
      <c r="Z371" s="227">
        <v>597</v>
      </c>
      <c r="AA371" s="224" t="s">
        <v>844</v>
      </c>
      <c r="AB371" s="224" t="s">
        <v>3390</v>
      </c>
      <c r="AC371" s="221" t="s">
        <v>3387</v>
      </c>
      <c r="AD371" s="218" t="s">
        <v>3388</v>
      </c>
      <c r="AE371" s="219" t="s">
        <v>3389</v>
      </c>
    </row>
    <row r="372" spans="10:31" ht="18" customHeight="1" x14ac:dyDescent="0.25">
      <c r="J372" s="218" t="s">
        <v>847</v>
      </c>
      <c r="K372" s="219" t="s">
        <v>848</v>
      </c>
      <c r="L372" s="220" t="s">
        <v>845</v>
      </c>
      <c r="M372" s="221" t="s">
        <v>842</v>
      </c>
      <c r="N372" s="222" t="s">
        <v>20</v>
      </c>
      <c r="O372" s="223">
        <v>21773</v>
      </c>
      <c r="P372" s="221" t="s">
        <v>3391</v>
      </c>
      <c r="Q372" s="219" t="s">
        <v>848</v>
      </c>
      <c r="R372" s="224" t="s">
        <v>846</v>
      </c>
      <c r="T372" s="225">
        <v>5</v>
      </c>
      <c r="U372" s="220" t="s">
        <v>3182</v>
      </c>
      <c r="V372" s="224" t="s">
        <v>845</v>
      </c>
      <c r="W372" s="218" t="s">
        <v>847</v>
      </c>
      <c r="X372" s="227">
        <v>786</v>
      </c>
      <c r="Y372" s="224" t="s">
        <v>848</v>
      </c>
      <c r="Z372" s="227">
        <v>786</v>
      </c>
      <c r="AA372" s="224" t="s">
        <v>848</v>
      </c>
      <c r="AB372" s="224" t="s">
        <v>3394</v>
      </c>
      <c r="AC372" s="221" t="s">
        <v>3391</v>
      </c>
      <c r="AD372" s="218" t="s">
        <v>3392</v>
      </c>
      <c r="AE372" s="219" t="s">
        <v>3393</v>
      </c>
    </row>
    <row r="373" spans="10:31" ht="18" customHeight="1" x14ac:dyDescent="0.25">
      <c r="J373" s="218" t="s">
        <v>849</v>
      </c>
      <c r="K373" s="219" t="s">
        <v>850</v>
      </c>
      <c r="L373" s="220" t="s">
        <v>845</v>
      </c>
      <c r="M373" s="221" t="s">
        <v>842</v>
      </c>
      <c r="N373" s="222" t="s">
        <v>20</v>
      </c>
      <c r="O373" s="223">
        <v>15479</v>
      </c>
      <c r="P373" s="221" t="s">
        <v>3395</v>
      </c>
      <c r="Q373" s="219" t="s">
        <v>850</v>
      </c>
      <c r="R373" s="224" t="s">
        <v>846</v>
      </c>
      <c r="T373" s="225">
        <v>4</v>
      </c>
      <c r="U373" s="220" t="s">
        <v>3182</v>
      </c>
      <c r="V373" s="224" t="s">
        <v>845</v>
      </c>
      <c r="W373" s="218" t="s">
        <v>849</v>
      </c>
      <c r="X373" s="227">
        <v>2035</v>
      </c>
      <c r="Y373" s="224" t="s">
        <v>850</v>
      </c>
      <c r="Z373" s="227">
        <v>2035</v>
      </c>
      <c r="AA373" s="224" t="s">
        <v>850</v>
      </c>
      <c r="AB373" s="224" t="s">
        <v>3398</v>
      </c>
      <c r="AC373" s="221" t="s">
        <v>3395</v>
      </c>
      <c r="AD373" s="218" t="s">
        <v>3396</v>
      </c>
      <c r="AE373" s="219" t="s">
        <v>3397</v>
      </c>
    </row>
    <row r="374" spans="10:31" ht="18" customHeight="1" x14ac:dyDescent="0.25">
      <c r="J374" s="218" t="s">
        <v>851</v>
      </c>
      <c r="K374" s="219" t="s">
        <v>852</v>
      </c>
      <c r="L374" s="220" t="s">
        <v>845</v>
      </c>
      <c r="M374" s="221" t="s">
        <v>842</v>
      </c>
      <c r="N374" s="222" t="s">
        <v>20</v>
      </c>
      <c r="O374" s="223">
        <v>39632</v>
      </c>
      <c r="P374" s="221" t="s">
        <v>3399</v>
      </c>
      <c r="Q374" s="219" t="s">
        <v>852</v>
      </c>
      <c r="R374" s="224" t="s">
        <v>846</v>
      </c>
      <c r="T374" s="225">
        <v>5</v>
      </c>
      <c r="U374" s="220" t="s">
        <v>3182</v>
      </c>
      <c r="V374" s="224" t="s">
        <v>845</v>
      </c>
      <c r="W374" s="218" t="s">
        <v>851</v>
      </c>
      <c r="X374" s="227">
        <v>2383</v>
      </c>
      <c r="Y374" s="224" t="s">
        <v>852</v>
      </c>
      <c r="Z374" s="227">
        <v>2383</v>
      </c>
      <c r="AA374" s="224" t="s">
        <v>852</v>
      </c>
      <c r="AB374" s="224" t="s">
        <v>3402</v>
      </c>
      <c r="AC374" s="221" t="s">
        <v>3399</v>
      </c>
      <c r="AD374" s="218" t="s">
        <v>3400</v>
      </c>
      <c r="AE374" s="219" t="s">
        <v>3401</v>
      </c>
    </row>
    <row r="375" spans="10:31" ht="18" customHeight="1" x14ac:dyDescent="0.25">
      <c r="J375" s="218" t="s">
        <v>853</v>
      </c>
      <c r="K375" s="219" t="s">
        <v>854</v>
      </c>
      <c r="L375" s="220" t="s">
        <v>845</v>
      </c>
      <c r="M375" s="221" t="s">
        <v>842</v>
      </c>
      <c r="N375" s="222" t="s">
        <v>20</v>
      </c>
      <c r="O375" s="223">
        <v>21427</v>
      </c>
      <c r="P375" s="221" t="s">
        <v>3403</v>
      </c>
      <c r="Q375" s="219" t="s">
        <v>854</v>
      </c>
      <c r="R375" s="224" t="s">
        <v>846</v>
      </c>
      <c r="T375" s="225">
        <v>5</v>
      </c>
      <c r="U375" s="220" t="s">
        <v>3182</v>
      </c>
      <c r="V375" s="224" t="s">
        <v>845</v>
      </c>
      <c r="W375" s="218" t="s">
        <v>853</v>
      </c>
      <c r="X375" s="227">
        <v>2572</v>
      </c>
      <c r="Y375" s="224" t="s">
        <v>854</v>
      </c>
      <c r="Z375" s="227">
        <v>2572</v>
      </c>
      <c r="AA375" s="224" t="s">
        <v>854</v>
      </c>
      <c r="AB375" s="224" t="s">
        <v>3406</v>
      </c>
      <c r="AC375" s="221" t="s">
        <v>3403</v>
      </c>
      <c r="AD375" s="218" t="s">
        <v>3404</v>
      </c>
      <c r="AE375" s="219" t="s">
        <v>3405</v>
      </c>
    </row>
    <row r="376" spans="10:31" ht="18" customHeight="1" x14ac:dyDescent="0.25">
      <c r="J376" s="218" t="s">
        <v>855</v>
      </c>
      <c r="K376" s="219" t="s">
        <v>856</v>
      </c>
      <c r="L376" s="220" t="s">
        <v>845</v>
      </c>
      <c r="M376" s="221" t="s">
        <v>842</v>
      </c>
      <c r="N376" s="222" t="s">
        <v>20</v>
      </c>
      <c r="O376" s="223">
        <v>56999</v>
      </c>
      <c r="P376" s="221" t="s">
        <v>3407</v>
      </c>
      <c r="Q376" s="219" t="s">
        <v>856</v>
      </c>
      <c r="R376" s="224" t="s">
        <v>846</v>
      </c>
      <c r="T376" s="225">
        <v>5</v>
      </c>
      <c r="U376" s="220" t="s">
        <v>3182</v>
      </c>
      <c r="V376" s="224" t="s">
        <v>845</v>
      </c>
      <c r="W376" s="218" t="s">
        <v>855</v>
      </c>
      <c r="X376" s="227">
        <v>3073</v>
      </c>
      <c r="Y376" s="224" t="s">
        <v>856</v>
      </c>
      <c r="Z376" s="227">
        <v>3073</v>
      </c>
      <c r="AA376" s="224" t="s">
        <v>856</v>
      </c>
      <c r="AB376" s="224" t="s">
        <v>3410</v>
      </c>
      <c r="AC376" s="221" t="s">
        <v>3407</v>
      </c>
      <c r="AD376" s="218" t="s">
        <v>3408</v>
      </c>
      <c r="AE376" s="219" t="s">
        <v>3409</v>
      </c>
    </row>
    <row r="377" spans="10:31" ht="18" customHeight="1" x14ac:dyDescent="0.25">
      <c r="J377" s="218" t="s">
        <v>857</v>
      </c>
      <c r="K377" s="219" t="s">
        <v>858</v>
      </c>
      <c r="L377" s="220" t="s">
        <v>845</v>
      </c>
      <c r="M377" s="221" t="s">
        <v>842</v>
      </c>
      <c r="N377" s="222" t="s">
        <v>20</v>
      </c>
      <c r="O377" s="223">
        <v>15018</v>
      </c>
      <c r="P377" s="221" t="s">
        <v>3411</v>
      </c>
      <c r="Q377" s="219" t="s">
        <v>858</v>
      </c>
      <c r="R377" s="224" t="s">
        <v>846</v>
      </c>
      <c r="T377" s="225">
        <v>4</v>
      </c>
      <c r="U377" s="220" t="s">
        <v>3182</v>
      </c>
      <c r="V377" s="224" t="s">
        <v>845</v>
      </c>
      <c r="W377" s="218" t="s">
        <v>857</v>
      </c>
      <c r="X377" s="227">
        <v>3546</v>
      </c>
      <c r="Y377" s="224" t="s">
        <v>858</v>
      </c>
      <c r="Z377" s="227">
        <v>3546</v>
      </c>
      <c r="AA377" s="224" t="s">
        <v>858</v>
      </c>
      <c r="AB377" s="224" t="s">
        <v>3414</v>
      </c>
      <c r="AC377" s="221" t="s">
        <v>3411</v>
      </c>
      <c r="AD377" s="218" t="s">
        <v>3412</v>
      </c>
      <c r="AE377" s="219" t="s">
        <v>3413</v>
      </c>
    </row>
    <row r="378" spans="10:31" ht="18" customHeight="1" x14ac:dyDescent="0.25">
      <c r="J378" s="218" t="s">
        <v>859</v>
      </c>
      <c r="K378" s="219" t="s">
        <v>860</v>
      </c>
      <c r="L378" s="220" t="s">
        <v>845</v>
      </c>
      <c r="M378" s="221" t="s">
        <v>842</v>
      </c>
      <c r="N378" s="222" t="s">
        <v>20</v>
      </c>
      <c r="O378" s="223">
        <v>31736</v>
      </c>
      <c r="P378" s="221" t="s">
        <v>3415</v>
      </c>
      <c r="Q378" s="219" t="s">
        <v>860</v>
      </c>
      <c r="R378" s="224" t="s">
        <v>846</v>
      </c>
      <c r="T378" s="225">
        <v>5</v>
      </c>
      <c r="U378" s="220" t="s">
        <v>3182</v>
      </c>
      <c r="V378" s="224" t="s">
        <v>845</v>
      </c>
      <c r="W378" s="218" t="s">
        <v>859</v>
      </c>
      <c r="X378" s="227">
        <v>3569</v>
      </c>
      <c r="Y378" s="224" t="s">
        <v>860</v>
      </c>
      <c r="Z378" s="227">
        <v>3569</v>
      </c>
      <c r="AA378" s="224" t="s">
        <v>860</v>
      </c>
      <c r="AB378" s="224" t="s">
        <v>3418</v>
      </c>
      <c r="AC378" s="221" t="s">
        <v>3415</v>
      </c>
      <c r="AD378" s="218" t="s">
        <v>3416</v>
      </c>
      <c r="AE378" s="219" t="s">
        <v>3417</v>
      </c>
    </row>
    <row r="379" spans="10:31" ht="18" customHeight="1" x14ac:dyDescent="0.25">
      <c r="J379" s="218" t="s">
        <v>861</v>
      </c>
      <c r="K379" s="219" t="s">
        <v>862</v>
      </c>
      <c r="L379" s="220" t="s">
        <v>845</v>
      </c>
      <c r="M379" s="221" t="s">
        <v>842</v>
      </c>
      <c r="N379" s="222" t="s">
        <v>20</v>
      </c>
      <c r="O379" s="223">
        <v>18701</v>
      </c>
      <c r="P379" s="221" t="s">
        <v>3419</v>
      </c>
      <c r="Q379" s="219" t="s">
        <v>862</v>
      </c>
      <c r="R379" s="224" t="s">
        <v>846</v>
      </c>
      <c r="T379" s="225">
        <v>4</v>
      </c>
      <c r="U379" s="220" t="s">
        <v>3182</v>
      </c>
      <c r="V379" s="224" t="s">
        <v>845</v>
      </c>
      <c r="W379" s="218" t="s">
        <v>861</v>
      </c>
      <c r="X379" s="227">
        <v>4125</v>
      </c>
      <c r="Y379" s="224" t="s">
        <v>862</v>
      </c>
      <c r="Z379" s="227">
        <v>4125</v>
      </c>
      <c r="AA379" s="224" t="s">
        <v>862</v>
      </c>
      <c r="AB379" s="224" t="s">
        <v>3422</v>
      </c>
      <c r="AC379" s="221" t="s">
        <v>3419</v>
      </c>
      <c r="AD379" s="218" t="s">
        <v>3420</v>
      </c>
      <c r="AE379" s="219" t="s">
        <v>3421</v>
      </c>
    </row>
    <row r="380" spans="10:31" ht="18" customHeight="1" x14ac:dyDescent="0.25">
      <c r="J380" s="218" t="s">
        <v>863</v>
      </c>
      <c r="K380" s="219" t="s">
        <v>864</v>
      </c>
      <c r="L380" s="220" t="s">
        <v>845</v>
      </c>
      <c r="M380" s="221" t="s">
        <v>842</v>
      </c>
      <c r="N380" s="222" t="s">
        <v>20</v>
      </c>
      <c r="O380" s="223">
        <v>165683</v>
      </c>
      <c r="P380" s="221" t="s">
        <v>3423</v>
      </c>
      <c r="Q380" s="219" t="s">
        <v>864</v>
      </c>
      <c r="R380" s="224" t="s">
        <v>846</v>
      </c>
      <c r="T380" s="225">
        <v>6</v>
      </c>
      <c r="U380" s="220" t="s">
        <v>3182</v>
      </c>
      <c r="V380" s="224" t="s">
        <v>845</v>
      </c>
      <c r="W380" s="218" t="s">
        <v>863</v>
      </c>
      <c r="X380" s="227">
        <v>5336</v>
      </c>
      <c r="Y380" s="224" t="s">
        <v>864</v>
      </c>
      <c r="Z380" s="227">
        <v>5336</v>
      </c>
      <c r="AA380" s="224" t="s">
        <v>864</v>
      </c>
      <c r="AB380" s="224" t="s">
        <v>846</v>
      </c>
      <c r="AC380" s="221" t="s">
        <v>3423</v>
      </c>
      <c r="AD380" s="218" t="s">
        <v>3424</v>
      </c>
      <c r="AE380" s="219" t="s">
        <v>3425</v>
      </c>
    </row>
    <row r="381" spans="10:31" ht="18" customHeight="1" x14ac:dyDescent="0.25">
      <c r="J381" s="218" t="s">
        <v>865</v>
      </c>
      <c r="K381" s="219" t="s">
        <v>866</v>
      </c>
      <c r="L381" s="220" t="s">
        <v>845</v>
      </c>
      <c r="M381" s="221" t="s">
        <v>842</v>
      </c>
      <c r="N381" s="222" t="s">
        <v>20</v>
      </c>
      <c r="O381" s="223">
        <v>37964</v>
      </c>
      <c r="P381" s="221" t="s">
        <v>3426</v>
      </c>
      <c r="Q381" s="219" t="s">
        <v>866</v>
      </c>
      <c r="R381" s="224" t="s">
        <v>846</v>
      </c>
      <c r="T381" s="225">
        <v>5</v>
      </c>
      <c r="U381" s="220" t="s">
        <v>3182</v>
      </c>
      <c r="V381" s="224" t="s">
        <v>845</v>
      </c>
      <c r="W381" s="218" t="s">
        <v>865</v>
      </c>
      <c r="X381" s="227">
        <v>7249</v>
      </c>
      <c r="Y381" s="224" t="s">
        <v>866</v>
      </c>
      <c r="Z381" s="227">
        <v>7249</v>
      </c>
      <c r="AA381" s="224" t="s">
        <v>866</v>
      </c>
      <c r="AB381" s="224" t="s">
        <v>3429</v>
      </c>
      <c r="AC381" s="221" t="s">
        <v>3426</v>
      </c>
      <c r="AD381" s="218" t="s">
        <v>3427</v>
      </c>
      <c r="AE381" s="219" t="s">
        <v>3428</v>
      </c>
    </row>
    <row r="382" spans="10:31" ht="18" customHeight="1" x14ac:dyDescent="0.25">
      <c r="J382" s="218" t="s">
        <v>867</v>
      </c>
      <c r="K382" s="219" t="s">
        <v>868</v>
      </c>
      <c r="L382" s="220" t="s">
        <v>845</v>
      </c>
      <c r="M382" s="221" t="s">
        <v>842</v>
      </c>
      <c r="N382" s="222" t="s">
        <v>20</v>
      </c>
      <c r="O382" s="223">
        <v>16606</v>
      </c>
      <c r="P382" s="221" t="s">
        <v>3430</v>
      </c>
      <c r="Q382" s="219" t="s">
        <v>868</v>
      </c>
      <c r="R382" s="224" t="s">
        <v>846</v>
      </c>
      <c r="T382" s="225">
        <v>4</v>
      </c>
      <c r="U382" s="220" t="s">
        <v>3182</v>
      </c>
      <c r="V382" s="224" t="s">
        <v>845</v>
      </c>
      <c r="W382" s="218" t="s">
        <v>867</v>
      </c>
      <c r="X382" s="227">
        <v>7457</v>
      </c>
      <c r="Y382" s="224" t="s">
        <v>868</v>
      </c>
      <c r="Z382" s="227">
        <v>7457</v>
      </c>
      <c r="AA382" s="224" t="s">
        <v>868</v>
      </c>
      <c r="AB382" s="224" t="s">
        <v>3433</v>
      </c>
      <c r="AC382" s="221" t="s">
        <v>3430</v>
      </c>
      <c r="AD382" s="218" t="s">
        <v>3431</v>
      </c>
      <c r="AE382" s="219" t="s">
        <v>3432</v>
      </c>
    </row>
    <row r="383" spans="10:31" ht="18" customHeight="1" x14ac:dyDescent="0.25">
      <c r="J383" s="218" t="s">
        <v>869</v>
      </c>
      <c r="K383" s="219" t="s">
        <v>870</v>
      </c>
      <c r="L383" s="220" t="s">
        <v>845</v>
      </c>
      <c r="M383" s="221" t="s">
        <v>842</v>
      </c>
      <c r="N383" s="222" t="s">
        <v>20</v>
      </c>
      <c r="O383" s="223">
        <v>16530</v>
      </c>
      <c r="P383" s="221" t="s">
        <v>3434</v>
      </c>
      <c r="Q383" s="219" t="s">
        <v>870</v>
      </c>
      <c r="R383" s="224" t="s">
        <v>846</v>
      </c>
      <c r="T383" s="225">
        <v>4</v>
      </c>
      <c r="U383" s="220" t="s">
        <v>3182</v>
      </c>
      <c r="V383" s="224" t="s">
        <v>845</v>
      </c>
      <c r="W383" s="218" t="s">
        <v>869</v>
      </c>
      <c r="X383" s="227">
        <v>3184</v>
      </c>
      <c r="Y383" s="224" t="s">
        <v>870</v>
      </c>
      <c r="Z383" s="227">
        <v>3184</v>
      </c>
      <c r="AA383" s="224" t="s">
        <v>870</v>
      </c>
      <c r="AB383" s="224" t="s">
        <v>3437</v>
      </c>
      <c r="AC383" s="221" t="s">
        <v>3434</v>
      </c>
      <c r="AD383" s="218" t="s">
        <v>3435</v>
      </c>
      <c r="AE383" s="219" t="s">
        <v>3436</v>
      </c>
    </row>
    <row r="384" spans="10:31" ht="18" customHeight="1" x14ac:dyDescent="0.25">
      <c r="J384" s="218" t="s">
        <v>873</v>
      </c>
      <c r="K384" s="219" t="s">
        <v>874</v>
      </c>
      <c r="L384" s="220" t="s">
        <v>845</v>
      </c>
      <c r="M384" s="221" t="s">
        <v>872</v>
      </c>
      <c r="N384" s="222" t="s">
        <v>20</v>
      </c>
      <c r="O384" s="223">
        <v>19252</v>
      </c>
      <c r="P384" s="221" t="s">
        <v>3438</v>
      </c>
      <c r="Q384" s="219" t="s">
        <v>874</v>
      </c>
      <c r="R384" s="224" t="s">
        <v>875</v>
      </c>
      <c r="T384" s="225">
        <v>4</v>
      </c>
      <c r="U384" s="220" t="s">
        <v>3182</v>
      </c>
      <c r="V384" s="224" t="s">
        <v>845</v>
      </c>
      <c r="W384" s="218" t="s">
        <v>873</v>
      </c>
      <c r="X384" s="227">
        <v>4823</v>
      </c>
      <c r="Y384" s="224" t="s">
        <v>874</v>
      </c>
      <c r="Z384" s="227">
        <v>4823</v>
      </c>
      <c r="AA384" s="224" t="s">
        <v>874</v>
      </c>
      <c r="AB384" s="224" t="s">
        <v>3441</v>
      </c>
      <c r="AC384" s="221" t="s">
        <v>3438</v>
      </c>
      <c r="AD384" s="218" t="s">
        <v>3439</v>
      </c>
      <c r="AE384" s="219" t="s">
        <v>3440</v>
      </c>
    </row>
    <row r="385" spans="10:31" ht="18" customHeight="1" x14ac:dyDescent="0.25">
      <c r="J385" s="218" t="s">
        <v>876</v>
      </c>
      <c r="K385" s="219" t="s">
        <v>877</v>
      </c>
      <c r="L385" s="220" t="s">
        <v>845</v>
      </c>
      <c r="M385" s="221" t="s">
        <v>872</v>
      </c>
      <c r="N385" s="222" t="s">
        <v>20</v>
      </c>
      <c r="O385" s="223">
        <v>20253</v>
      </c>
      <c r="P385" s="221">
        <v>81001510551</v>
      </c>
      <c r="Q385" s="219" t="s">
        <v>877</v>
      </c>
      <c r="R385" s="224" t="s">
        <v>875</v>
      </c>
      <c r="T385" s="225">
        <v>5</v>
      </c>
      <c r="U385" s="220" t="s">
        <v>3182</v>
      </c>
      <c r="V385" s="224" t="s">
        <v>845</v>
      </c>
      <c r="W385" s="218" t="s">
        <v>876</v>
      </c>
      <c r="X385" s="227">
        <v>5064</v>
      </c>
      <c r="Y385" s="224" t="s">
        <v>877</v>
      </c>
      <c r="Z385" s="227">
        <v>5064</v>
      </c>
      <c r="AA385" s="224" t="s">
        <v>877</v>
      </c>
      <c r="AB385" s="224" t="s">
        <v>3444</v>
      </c>
      <c r="AC385" s="221">
        <v>81001510551</v>
      </c>
      <c r="AD385" s="218" t="s">
        <v>3442</v>
      </c>
      <c r="AE385" s="219" t="s">
        <v>3443</v>
      </c>
    </row>
    <row r="386" spans="10:31" ht="18" customHeight="1" x14ac:dyDescent="0.25">
      <c r="J386" s="218" t="s">
        <v>878</v>
      </c>
      <c r="K386" s="219" t="s">
        <v>879</v>
      </c>
      <c r="L386" s="220" t="s">
        <v>845</v>
      </c>
      <c r="M386" s="221" t="s">
        <v>872</v>
      </c>
      <c r="N386" s="222" t="s">
        <v>20</v>
      </c>
      <c r="O386" s="223">
        <v>111189</v>
      </c>
      <c r="P386" s="221" t="s">
        <v>3445</v>
      </c>
      <c r="Q386" s="219" t="s">
        <v>879</v>
      </c>
      <c r="R386" s="224" t="s">
        <v>875</v>
      </c>
      <c r="T386" s="225">
        <v>6</v>
      </c>
      <c r="U386" s="220" t="s">
        <v>3182</v>
      </c>
      <c r="V386" s="224" t="s">
        <v>845</v>
      </c>
      <c r="W386" s="218" t="s">
        <v>878</v>
      </c>
      <c r="X386" s="227">
        <v>7400</v>
      </c>
      <c r="Y386" s="224" t="s">
        <v>879</v>
      </c>
      <c r="Z386" s="227">
        <v>7400</v>
      </c>
      <c r="AA386" s="224" t="s">
        <v>879</v>
      </c>
      <c r="AB386" s="224" t="s">
        <v>875</v>
      </c>
      <c r="AC386" s="221" t="s">
        <v>3445</v>
      </c>
      <c r="AD386" s="218" t="s">
        <v>3446</v>
      </c>
      <c r="AE386" s="219" t="s">
        <v>3447</v>
      </c>
    </row>
    <row r="387" spans="10:31" ht="18" customHeight="1" x14ac:dyDescent="0.25">
      <c r="J387" s="218" t="s">
        <v>661</v>
      </c>
      <c r="K387" s="219" t="s">
        <v>662</v>
      </c>
      <c r="L387" s="220" t="s">
        <v>663</v>
      </c>
      <c r="M387" s="221" t="s">
        <v>660</v>
      </c>
      <c r="N387" s="222" t="s">
        <v>20</v>
      </c>
      <c r="O387" s="223">
        <v>60978</v>
      </c>
      <c r="P387" s="221" t="s">
        <v>3448</v>
      </c>
      <c r="Q387" s="219" t="s">
        <v>662</v>
      </c>
      <c r="R387" s="224" t="s">
        <v>664</v>
      </c>
      <c r="T387" s="225">
        <v>6</v>
      </c>
      <c r="U387" s="220" t="s">
        <v>3182</v>
      </c>
      <c r="V387" s="224" t="s">
        <v>663</v>
      </c>
      <c r="W387" s="218" t="s">
        <v>661</v>
      </c>
      <c r="X387" s="227">
        <v>2941</v>
      </c>
      <c r="Y387" s="224" t="s">
        <v>662</v>
      </c>
      <c r="Z387" s="227">
        <v>2941</v>
      </c>
      <c r="AA387" s="224" t="s">
        <v>662</v>
      </c>
      <c r="AB387" s="224" t="s">
        <v>3451</v>
      </c>
      <c r="AC387" s="221" t="s">
        <v>3448</v>
      </c>
      <c r="AD387" s="218" t="s">
        <v>3449</v>
      </c>
      <c r="AE387" s="219" t="s">
        <v>3450</v>
      </c>
    </row>
    <row r="388" spans="10:31" ht="18" customHeight="1" x14ac:dyDescent="0.25">
      <c r="J388" s="218" t="s">
        <v>665</v>
      </c>
      <c r="K388" s="219" t="s">
        <v>666</v>
      </c>
      <c r="L388" s="220" t="s">
        <v>663</v>
      </c>
      <c r="M388" s="221" t="s">
        <v>660</v>
      </c>
      <c r="N388" s="222" t="s">
        <v>20</v>
      </c>
      <c r="O388" s="223">
        <v>94958</v>
      </c>
      <c r="P388" s="221" t="s">
        <v>3452</v>
      </c>
      <c r="Q388" s="219" t="s">
        <v>666</v>
      </c>
      <c r="R388" s="224" t="s">
        <v>664</v>
      </c>
      <c r="T388" s="225">
        <v>6</v>
      </c>
      <c r="U388" s="220" t="s">
        <v>3182</v>
      </c>
      <c r="V388" s="224" t="s">
        <v>663</v>
      </c>
      <c r="W388" s="218" t="s">
        <v>665</v>
      </c>
      <c r="X388" s="227">
        <v>5337</v>
      </c>
      <c r="Y388" s="224" t="s">
        <v>666</v>
      </c>
      <c r="Z388" s="227">
        <v>5337</v>
      </c>
      <c r="AA388" s="224" t="s">
        <v>666</v>
      </c>
      <c r="AB388" s="224" t="s">
        <v>3455</v>
      </c>
      <c r="AC388" s="221" t="s">
        <v>3452</v>
      </c>
      <c r="AD388" s="218" t="s">
        <v>3453</v>
      </c>
      <c r="AE388" s="219" t="s">
        <v>3454</v>
      </c>
    </row>
    <row r="389" spans="10:31" ht="18" customHeight="1" x14ac:dyDescent="0.25">
      <c r="J389" s="218" t="s">
        <v>667</v>
      </c>
      <c r="K389" s="219" t="s">
        <v>668</v>
      </c>
      <c r="L389" s="220" t="s">
        <v>663</v>
      </c>
      <c r="M389" s="221" t="s">
        <v>660</v>
      </c>
      <c r="N389" s="222" t="s">
        <v>20</v>
      </c>
      <c r="O389" s="223">
        <v>15041</v>
      </c>
      <c r="P389" s="221" t="s">
        <v>3456</v>
      </c>
      <c r="Q389" s="219" t="s">
        <v>668</v>
      </c>
      <c r="R389" s="224" t="s">
        <v>664</v>
      </c>
      <c r="T389" s="225">
        <v>4</v>
      </c>
      <c r="U389" s="220" t="s">
        <v>3182</v>
      </c>
      <c r="V389" s="224" t="s">
        <v>663</v>
      </c>
      <c r="W389" s="218" t="s">
        <v>667</v>
      </c>
      <c r="X389" s="227">
        <v>12302</v>
      </c>
      <c r="Y389" s="224" t="s">
        <v>668</v>
      </c>
      <c r="Z389" s="227">
        <v>12302</v>
      </c>
      <c r="AA389" s="224" t="s">
        <v>668</v>
      </c>
      <c r="AB389" s="224" t="s">
        <v>3459</v>
      </c>
      <c r="AC389" s="221" t="s">
        <v>3456</v>
      </c>
      <c r="AD389" s="218" t="s">
        <v>3457</v>
      </c>
      <c r="AE389" s="219" t="s">
        <v>3458</v>
      </c>
    </row>
    <row r="390" spans="10:31" ht="18" customHeight="1" x14ac:dyDescent="0.25">
      <c r="J390" s="218" t="s">
        <v>671</v>
      </c>
      <c r="K390" s="219" t="s">
        <v>672</v>
      </c>
      <c r="L390" s="220" t="s">
        <v>663</v>
      </c>
      <c r="M390" s="221" t="s">
        <v>670</v>
      </c>
      <c r="N390" s="222" t="s">
        <v>20</v>
      </c>
      <c r="O390" s="223">
        <v>100924</v>
      </c>
      <c r="P390" s="221" t="s">
        <v>3460</v>
      </c>
      <c r="Q390" s="219" t="s">
        <v>672</v>
      </c>
      <c r="R390" s="224" t="s">
        <v>673</v>
      </c>
      <c r="T390" s="225">
        <v>6</v>
      </c>
      <c r="U390" s="220" t="s">
        <v>3182</v>
      </c>
      <c r="V390" s="224" t="s">
        <v>663</v>
      </c>
      <c r="W390" s="218" t="s">
        <v>671</v>
      </c>
      <c r="X390" s="227">
        <v>430</v>
      </c>
      <c r="Y390" s="224" t="s">
        <v>672</v>
      </c>
      <c r="Z390" s="227">
        <v>430</v>
      </c>
      <c r="AA390" s="224" t="s">
        <v>672</v>
      </c>
      <c r="AB390" s="224" t="s">
        <v>673</v>
      </c>
      <c r="AC390" s="221" t="s">
        <v>3460</v>
      </c>
      <c r="AD390" s="218" t="s">
        <v>3461</v>
      </c>
      <c r="AE390" s="219" t="s">
        <v>3462</v>
      </c>
    </row>
    <row r="391" spans="10:31" ht="18" customHeight="1" x14ac:dyDescent="0.25">
      <c r="J391" s="218" t="s">
        <v>674</v>
      </c>
      <c r="K391" s="219" t="s">
        <v>675</v>
      </c>
      <c r="L391" s="220" t="s">
        <v>663</v>
      </c>
      <c r="M391" s="221" t="s">
        <v>670</v>
      </c>
      <c r="N391" s="222" t="s">
        <v>20</v>
      </c>
      <c r="O391" s="223">
        <v>18601</v>
      </c>
      <c r="P391" s="221" t="s">
        <v>3463</v>
      </c>
      <c r="Q391" s="219" t="s">
        <v>675</v>
      </c>
      <c r="R391" s="224" t="s">
        <v>673</v>
      </c>
      <c r="T391" s="225">
        <v>4</v>
      </c>
      <c r="U391" s="220" t="s">
        <v>3182</v>
      </c>
      <c r="V391" s="224" t="s">
        <v>663</v>
      </c>
      <c r="W391" s="218" t="s">
        <v>674</v>
      </c>
      <c r="X391" s="227">
        <v>1862</v>
      </c>
      <c r="Y391" s="224" t="s">
        <v>675</v>
      </c>
      <c r="Z391" s="227">
        <v>1862</v>
      </c>
      <c r="AA391" s="224" t="s">
        <v>675</v>
      </c>
      <c r="AB391" s="224" t="s">
        <v>3466</v>
      </c>
      <c r="AC391" s="221" t="s">
        <v>3463</v>
      </c>
      <c r="AD391" s="218" t="s">
        <v>3464</v>
      </c>
      <c r="AE391" s="219" t="s">
        <v>3465</v>
      </c>
    </row>
    <row r="392" spans="10:31" ht="18" customHeight="1" x14ac:dyDescent="0.25">
      <c r="J392" s="218" t="s">
        <v>676</v>
      </c>
      <c r="K392" s="219" t="s">
        <v>677</v>
      </c>
      <c r="L392" s="220" t="s">
        <v>663</v>
      </c>
      <c r="M392" s="221" t="s">
        <v>670</v>
      </c>
      <c r="N392" s="222" t="s">
        <v>20</v>
      </c>
      <c r="O392" s="223">
        <v>30809</v>
      </c>
      <c r="P392" s="221" t="s">
        <v>3467</v>
      </c>
      <c r="Q392" s="219" t="s">
        <v>677</v>
      </c>
      <c r="R392" s="224" t="s">
        <v>673</v>
      </c>
      <c r="T392" s="225">
        <v>5</v>
      </c>
      <c r="U392" s="220" t="s">
        <v>3182</v>
      </c>
      <c r="V392" s="224" t="s">
        <v>663</v>
      </c>
      <c r="W392" s="218" t="s">
        <v>676</v>
      </c>
      <c r="X392" s="227">
        <v>2909</v>
      </c>
      <c r="Y392" s="224" t="s">
        <v>677</v>
      </c>
      <c r="Z392" s="227">
        <v>2909</v>
      </c>
      <c r="AA392" s="224" t="s">
        <v>677</v>
      </c>
      <c r="AB392" s="224" t="s">
        <v>3470</v>
      </c>
      <c r="AC392" s="221" t="s">
        <v>3467</v>
      </c>
      <c r="AD392" s="218" t="s">
        <v>3468</v>
      </c>
      <c r="AE392" s="219" t="s">
        <v>3469</v>
      </c>
    </row>
    <row r="393" spans="10:31" ht="18" customHeight="1" x14ac:dyDescent="0.25">
      <c r="J393" s="218" t="s">
        <v>678</v>
      </c>
      <c r="K393" s="219" t="s">
        <v>679</v>
      </c>
      <c r="L393" s="220" t="s">
        <v>663</v>
      </c>
      <c r="M393" s="221" t="s">
        <v>670</v>
      </c>
      <c r="N393" s="222" t="s">
        <v>20</v>
      </c>
      <c r="O393" s="223">
        <v>26063</v>
      </c>
      <c r="P393" s="221" t="s">
        <v>3471</v>
      </c>
      <c r="Q393" s="219" t="s">
        <v>679</v>
      </c>
      <c r="R393" s="224" t="s">
        <v>673</v>
      </c>
      <c r="T393" s="225">
        <v>5</v>
      </c>
      <c r="U393" s="220" t="s">
        <v>3182</v>
      </c>
      <c r="V393" s="224" t="s">
        <v>663</v>
      </c>
      <c r="W393" s="218" t="s">
        <v>678</v>
      </c>
      <c r="X393" s="227">
        <v>2928</v>
      </c>
      <c r="Y393" s="224" t="s">
        <v>679</v>
      </c>
      <c r="Z393" s="227">
        <v>2928</v>
      </c>
      <c r="AA393" s="224" t="s">
        <v>679</v>
      </c>
      <c r="AB393" s="224" t="s">
        <v>3474</v>
      </c>
      <c r="AC393" s="221" t="s">
        <v>3471</v>
      </c>
      <c r="AD393" s="218" t="s">
        <v>3472</v>
      </c>
      <c r="AE393" s="219" t="s">
        <v>3473</v>
      </c>
    </row>
    <row r="394" spans="10:31" ht="18" customHeight="1" x14ac:dyDescent="0.25">
      <c r="J394" s="218" t="s">
        <v>680</v>
      </c>
      <c r="K394" s="219" t="s">
        <v>681</v>
      </c>
      <c r="L394" s="220" t="s">
        <v>663</v>
      </c>
      <c r="M394" s="221" t="s">
        <v>670</v>
      </c>
      <c r="N394" s="222" t="s">
        <v>20</v>
      </c>
      <c r="O394" s="223">
        <v>40210</v>
      </c>
      <c r="P394" s="221" t="s">
        <v>3475</v>
      </c>
      <c r="Q394" s="219" t="s">
        <v>681</v>
      </c>
      <c r="R394" s="224" t="s">
        <v>673</v>
      </c>
      <c r="T394" s="225">
        <v>5</v>
      </c>
      <c r="U394" s="220" t="s">
        <v>3182</v>
      </c>
      <c r="V394" s="224" t="s">
        <v>663</v>
      </c>
      <c r="W394" s="218" t="s">
        <v>680</v>
      </c>
      <c r="X394" s="227">
        <v>3665</v>
      </c>
      <c r="Y394" s="224" t="s">
        <v>681</v>
      </c>
      <c r="Z394" s="227">
        <v>3665</v>
      </c>
      <c r="AA394" s="224" t="s">
        <v>681</v>
      </c>
      <c r="AB394" s="224" t="s">
        <v>3478</v>
      </c>
      <c r="AC394" s="221" t="s">
        <v>3475</v>
      </c>
      <c r="AD394" s="218" t="s">
        <v>3476</v>
      </c>
      <c r="AE394" s="219" t="s">
        <v>3477</v>
      </c>
    </row>
    <row r="395" spans="10:31" ht="18" customHeight="1" x14ac:dyDescent="0.25">
      <c r="J395" s="218" t="s">
        <v>682</v>
      </c>
      <c r="K395" s="219" t="s">
        <v>683</v>
      </c>
      <c r="L395" s="220" t="s">
        <v>663</v>
      </c>
      <c r="M395" s="221" t="s">
        <v>670</v>
      </c>
      <c r="N395" s="222" t="s">
        <v>20</v>
      </c>
      <c r="O395" s="223">
        <v>35071</v>
      </c>
      <c r="P395" s="221" t="s">
        <v>3479</v>
      </c>
      <c r="Q395" s="219" t="s">
        <v>683</v>
      </c>
      <c r="R395" s="224" t="s">
        <v>673</v>
      </c>
      <c r="T395" s="225">
        <v>5</v>
      </c>
      <c r="U395" s="220" t="s">
        <v>3182</v>
      </c>
      <c r="V395" s="224" t="s">
        <v>663</v>
      </c>
      <c r="W395" s="218" t="s">
        <v>682</v>
      </c>
      <c r="X395" s="227">
        <v>5073</v>
      </c>
      <c r="Y395" s="224" t="s">
        <v>683</v>
      </c>
      <c r="Z395" s="227">
        <v>5073</v>
      </c>
      <c r="AA395" s="224" t="s">
        <v>683</v>
      </c>
      <c r="AB395" s="224" t="s">
        <v>3482</v>
      </c>
      <c r="AC395" s="221" t="s">
        <v>3479</v>
      </c>
      <c r="AD395" s="218" t="s">
        <v>3480</v>
      </c>
      <c r="AE395" s="219" t="s">
        <v>3481</v>
      </c>
    </row>
    <row r="396" spans="10:31" ht="18" customHeight="1" x14ac:dyDescent="0.25">
      <c r="J396" s="218" t="s">
        <v>684</v>
      </c>
      <c r="K396" s="219" t="s">
        <v>685</v>
      </c>
      <c r="L396" s="220" t="s">
        <v>663</v>
      </c>
      <c r="M396" s="221" t="s">
        <v>670</v>
      </c>
      <c r="N396" s="222" t="s">
        <v>20</v>
      </c>
      <c r="O396" s="223">
        <v>44616</v>
      </c>
      <c r="P396" s="221" t="s">
        <v>3483</v>
      </c>
      <c r="Q396" s="219" t="s">
        <v>685</v>
      </c>
      <c r="R396" s="224" t="s">
        <v>673</v>
      </c>
      <c r="T396" s="225">
        <v>5</v>
      </c>
      <c r="U396" s="220" t="s">
        <v>3182</v>
      </c>
      <c r="V396" s="224" t="s">
        <v>663</v>
      </c>
      <c r="W396" s="218" t="s">
        <v>684</v>
      </c>
      <c r="X396" s="227">
        <v>6999</v>
      </c>
      <c r="Y396" s="224" t="s">
        <v>685</v>
      </c>
      <c r="Z396" s="227">
        <v>6999</v>
      </c>
      <c r="AA396" s="224" t="s">
        <v>685</v>
      </c>
      <c r="AB396" s="224" t="s">
        <v>3486</v>
      </c>
      <c r="AC396" s="221" t="s">
        <v>3483</v>
      </c>
      <c r="AD396" s="218" t="s">
        <v>3484</v>
      </c>
      <c r="AE396" s="219" t="s">
        <v>3485</v>
      </c>
    </row>
    <row r="397" spans="10:31" ht="18" customHeight="1" x14ac:dyDescent="0.25">
      <c r="J397" s="218" t="s">
        <v>688</v>
      </c>
      <c r="K397" s="219" t="s">
        <v>689</v>
      </c>
      <c r="L397" s="220" t="s">
        <v>663</v>
      </c>
      <c r="M397" s="221" t="s">
        <v>687</v>
      </c>
      <c r="N397" s="222" t="s">
        <v>20</v>
      </c>
      <c r="O397" s="223">
        <v>42353</v>
      </c>
      <c r="P397" s="221" t="s">
        <v>3487</v>
      </c>
      <c r="Q397" s="219" t="s">
        <v>689</v>
      </c>
      <c r="R397" s="224" t="s">
        <v>690</v>
      </c>
      <c r="T397" s="225">
        <v>5</v>
      </c>
      <c r="U397" s="220" t="s">
        <v>3182</v>
      </c>
      <c r="V397" s="224" t="s">
        <v>663</v>
      </c>
      <c r="W397" s="218" t="s">
        <v>688</v>
      </c>
      <c r="X397" s="227">
        <v>2404</v>
      </c>
      <c r="Y397" s="224" t="s">
        <v>689</v>
      </c>
      <c r="Z397" s="227">
        <v>2404</v>
      </c>
      <c r="AA397" s="224" t="s">
        <v>689</v>
      </c>
      <c r="AB397" s="224" t="s">
        <v>3490</v>
      </c>
      <c r="AC397" s="221" t="s">
        <v>3487</v>
      </c>
      <c r="AD397" s="218" t="s">
        <v>3488</v>
      </c>
      <c r="AE397" s="219" t="s">
        <v>3489</v>
      </c>
    </row>
    <row r="398" spans="10:31" ht="18" customHeight="1" x14ac:dyDescent="0.25">
      <c r="J398" s="218" t="s">
        <v>691</v>
      </c>
      <c r="K398" s="219" t="s">
        <v>692</v>
      </c>
      <c r="L398" s="220" t="s">
        <v>663</v>
      </c>
      <c r="M398" s="221" t="s">
        <v>687</v>
      </c>
      <c r="N398" s="222" t="s">
        <v>20</v>
      </c>
      <c r="O398" s="223">
        <v>15362</v>
      </c>
      <c r="P398" s="221" t="s">
        <v>3491</v>
      </c>
      <c r="Q398" s="219" t="s">
        <v>692</v>
      </c>
      <c r="R398" s="224" t="s">
        <v>690</v>
      </c>
      <c r="T398" s="225">
        <v>4</v>
      </c>
      <c r="U398" s="220" t="s">
        <v>3182</v>
      </c>
      <c r="V398" s="224" t="s">
        <v>663</v>
      </c>
      <c r="W398" s="218" t="s">
        <v>691</v>
      </c>
      <c r="X398" s="227">
        <v>2612</v>
      </c>
      <c r="Y398" s="224" t="s">
        <v>692</v>
      </c>
      <c r="Z398" s="227">
        <v>2612</v>
      </c>
      <c r="AA398" s="224" t="s">
        <v>692</v>
      </c>
      <c r="AB398" s="224" t="s">
        <v>3494</v>
      </c>
      <c r="AC398" s="221" t="s">
        <v>3491</v>
      </c>
      <c r="AD398" s="218" t="s">
        <v>3492</v>
      </c>
      <c r="AE398" s="219" t="s">
        <v>3493</v>
      </c>
    </row>
    <row r="399" spans="10:31" ht="18" customHeight="1" x14ac:dyDescent="0.25">
      <c r="J399" s="218" t="s">
        <v>693</v>
      </c>
      <c r="K399" s="219" t="s">
        <v>694</v>
      </c>
      <c r="L399" s="220" t="s">
        <v>663</v>
      </c>
      <c r="M399" s="221" t="s">
        <v>687</v>
      </c>
      <c r="N399" s="222" t="s">
        <v>20</v>
      </c>
      <c r="O399" s="223">
        <v>41776</v>
      </c>
      <c r="P399" s="221">
        <v>80001650433</v>
      </c>
      <c r="Q399" s="219" t="s">
        <v>694</v>
      </c>
      <c r="R399" s="224" t="s">
        <v>690</v>
      </c>
      <c r="T399" s="225">
        <v>5</v>
      </c>
      <c r="U399" s="220" t="s">
        <v>3182</v>
      </c>
      <c r="V399" s="224" t="s">
        <v>663</v>
      </c>
      <c r="W399" s="218" t="s">
        <v>693</v>
      </c>
      <c r="X399" s="227">
        <v>3972</v>
      </c>
      <c r="Y399" s="224" t="s">
        <v>694</v>
      </c>
      <c r="Z399" s="227">
        <v>3972</v>
      </c>
      <c r="AA399" s="224" t="s">
        <v>694</v>
      </c>
      <c r="AB399" s="224" t="s">
        <v>690</v>
      </c>
      <c r="AC399" s="221">
        <v>80001650433</v>
      </c>
      <c r="AD399" s="218" t="s">
        <v>3495</v>
      </c>
      <c r="AE399" s="219" t="s">
        <v>3496</v>
      </c>
    </row>
    <row r="400" spans="10:31" ht="18" customHeight="1" x14ac:dyDescent="0.25">
      <c r="J400" s="218" t="s">
        <v>695</v>
      </c>
      <c r="K400" s="219" t="s">
        <v>696</v>
      </c>
      <c r="L400" s="220" t="s">
        <v>663</v>
      </c>
      <c r="M400" s="221" t="s">
        <v>687</v>
      </c>
      <c r="N400" s="222" t="s">
        <v>20</v>
      </c>
      <c r="O400" s="223">
        <v>15827</v>
      </c>
      <c r="P400" s="221" t="s">
        <v>3497</v>
      </c>
      <c r="Q400" s="219" t="s">
        <v>696</v>
      </c>
      <c r="R400" s="224" t="s">
        <v>690</v>
      </c>
      <c r="T400" s="225">
        <v>4</v>
      </c>
      <c r="U400" s="220" t="s">
        <v>3182</v>
      </c>
      <c r="V400" s="224" t="s">
        <v>663</v>
      </c>
      <c r="W400" s="218" t="s">
        <v>695</v>
      </c>
      <c r="X400" s="227">
        <v>4658</v>
      </c>
      <c r="Y400" s="224" t="s">
        <v>696</v>
      </c>
      <c r="Z400" s="227">
        <v>4658</v>
      </c>
      <c r="AA400" s="224" t="s">
        <v>696</v>
      </c>
      <c r="AB400" s="224" t="s">
        <v>3500</v>
      </c>
      <c r="AC400" s="221" t="s">
        <v>3497</v>
      </c>
      <c r="AD400" s="218" t="s">
        <v>3498</v>
      </c>
      <c r="AE400" s="219" t="s">
        <v>3499</v>
      </c>
    </row>
    <row r="401" spans="10:31" ht="18" customHeight="1" x14ac:dyDescent="0.25">
      <c r="J401" s="218" t="s">
        <v>697</v>
      </c>
      <c r="K401" s="219" t="s">
        <v>698</v>
      </c>
      <c r="L401" s="220" t="s">
        <v>663</v>
      </c>
      <c r="M401" s="221" t="s">
        <v>687</v>
      </c>
      <c r="N401" s="222" t="s">
        <v>20</v>
      </c>
      <c r="O401" s="223">
        <v>21186</v>
      </c>
      <c r="P401" s="221" t="s">
        <v>3501</v>
      </c>
      <c r="Q401" s="219" t="s">
        <v>698</v>
      </c>
      <c r="R401" s="224" t="s">
        <v>690</v>
      </c>
      <c r="T401" s="225">
        <v>5</v>
      </c>
      <c r="U401" s="220" t="s">
        <v>3182</v>
      </c>
      <c r="V401" s="224" t="s">
        <v>663</v>
      </c>
      <c r="W401" s="218" t="s">
        <v>697</v>
      </c>
      <c r="X401" s="227">
        <v>5906</v>
      </c>
      <c r="Y401" s="224" t="s">
        <v>698</v>
      </c>
      <c r="Z401" s="227">
        <v>5906</v>
      </c>
      <c r="AA401" s="224" t="s">
        <v>698</v>
      </c>
      <c r="AB401" s="224" t="s">
        <v>3504</v>
      </c>
      <c r="AC401" s="221" t="s">
        <v>3501</v>
      </c>
      <c r="AD401" s="218" t="s">
        <v>3502</v>
      </c>
      <c r="AE401" s="219" t="s">
        <v>3503</v>
      </c>
    </row>
    <row r="402" spans="10:31" ht="18" customHeight="1" x14ac:dyDescent="0.25">
      <c r="J402" s="218" t="s">
        <v>699</v>
      </c>
      <c r="K402" s="219" t="s">
        <v>700</v>
      </c>
      <c r="L402" s="220" t="s">
        <v>663</v>
      </c>
      <c r="M402" s="221" t="s">
        <v>687</v>
      </c>
      <c r="N402" s="222" t="s">
        <v>20</v>
      </c>
      <c r="O402" s="223">
        <v>19409</v>
      </c>
      <c r="P402" s="221">
        <v>83000110433</v>
      </c>
      <c r="Q402" s="219" t="s">
        <v>700</v>
      </c>
      <c r="R402" s="224" t="s">
        <v>690</v>
      </c>
      <c r="T402" s="225">
        <v>4</v>
      </c>
      <c r="U402" s="220" t="s">
        <v>3182</v>
      </c>
      <c r="V402" s="224" t="s">
        <v>663</v>
      </c>
      <c r="W402" s="218" t="s">
        <v>699</v>
      </c>
      <c r="X402" s="227">
        <v>7460</v>
      </c>
      <c r="Y402" s="224" t="s">
        <v>700</v>
      </c>
      <c r="Z402" s="227">
        <v>7460</v>
      </c>
      <c r="AA402" s="224" t="s">
        <v>700</v>
      </c>
      <c r="AB402" s="224" t="s">
        <v>3507</v>
      </c>
      <c r="AC402" s="221">
        <v>83000110433</v>
      </c>
      <c r="AD402" s="218" t="s">
        <v>3505</v>
      </c>
      <c r="AE402" s="219" t="s">
        <v>3506</v>
      </c>
    </row>
    <row r="403" spans="10:31" ht="18" customHeight="1" x14ac:dyDescent="0.25">
      <c r="J403" s="218" t="s">
        <v>703</v>
      </c>
      <c r="K403" s="219" t="s">
        <v>704</v>
      </c>
      <c r="L403" s="220" t="s">
        <v>663</v>
      </c>
      <c r="M403" s="221" t="s">
        <v>702</v>
      </c>
      <c r="N403" s="222" t="s">
        <v>20</v>
      </c>
      <c r="O403" s="223">
        <v>48773</v>
      </c>
      <c r="P403" s="221" t="s">
        <v>3508</v>
      </c>
      <c r="Q403" s="219" t="s">
        <v>704</v>
      </c>
      <c r="R403" s="224" t="s">
        <v>705</v>
      </c>
      <c r="T403" s="225">
        <v>5</v>
      </c>
      <c r="U403" s="220" t="s">
        <v>3182</v>
      </c>
      <c r="V403" s="224" t="s">
        <v>663</v>
      </c>
      <c r="W403" s="218" t="s">
        <v>703</v>
      </c>
      <c r="X403" s="227">
        <v>585</v>
      </c>
      <c r="Y403" s="224" t="s">
        <v>704</v>
      </c>
      <c r="Z403" s="227">
        <v>585</v>
      </c>
      <c r="AA403" s="224" t="s">
        <v>704</v>
      </c>
      <c r="AB403" s="224" t="s">
        <v>705</v>
      </c>
      <c r="AC403" s="221" t="s">
        <v>3508</v>
      </c>
      <c r="AD403" s="218" t="s">
        <v>3509</v>
      </c>
      <c r="AE403" s="219" t="s">
        <v>3510</v>
      </c>
    </row>
    <row r="404" spans="10:31" ht="18" customHeight="1" x14ac:dyDescent="0.25">
      <c r="J404" s="218" t="s">
        <v>706</v>
      </c>
      <c r="K404" s="219" t="s">
        <v>707</v>
      </c>
      <c r="L404" s="220" t="s">
        <v>663</v>
      </c>
      <c r="M404" s="221" t="s">
        <v>702</v>
      </c>
      <c r="N404" s="222" t="s">
        <v>20</v>
      </c>
      <c r="O404" s="223">
        <v>16166</v>
      </c>
      <c r="P404" s="221">
        <v>82000670446</v>
      </c>
      <c r="Q404" s="219" t="s">
        <v>707</v>
      </c>
      <c r="R404" s="224" t="s">
        <v>705</v>
      </c>
      <c r="T404" s="225">
        <v>4</v>
      </c>
      <c r="U404" s="220" t="s">
        <v>3182</v>
      </c>
      <c r="V404" s="224" t="s">
        <v>663</v>
      </c>
      <c r="W404" s="218" t="s">
        <v>706</v>
      </c>
      <c r="X404" s="227">
        <v>3527</v>
      </c>
      <c r="Y404" s="224" t="s">
        <v>707</v>
      </c>
      <c r="Z404" s="227">
        <v>3527</v>
      </c>
      <c r="AA404" s="224" t="s">
        <v>707</v>
      </c>
      <c r="AB404" s="224" t="s">
        <v>3513</v>
      </c>
      <c r="AC404" s="221">
        <v>82000670446</v>
      </c>
      <c r="AD404" s="218" t="s">
        <v>3511</v>
      </c>
      <c r="AE404" s="219" t="s">
        <v>3512</v>
      </c>
    </row>
    <row r="405" spans="10:31" ht="18" customHeight="1" x14ac:dyDescent="0.25">
      <c r="J405" s="218" t="s">
        <v>708</v>
      </c>
      <c r="K405" s="219" t="s">
        <v>709</v>
      </c>
      <c r="L405" s="220" t="s">
        <v>663</v>
      </c>
      <c r="M405" s="221" t="s">
        <v>702</v>
      </c>
      <c r="N405" s="222" t="s">
        <v>20</v>
      </c>
      <c r="O405" s="223">
        <v>47351</v>
      </c>
      <c r="P405" s="221" t="s">
        <v>3514</v>
      </c>
      <c r="Q405" s="219" t="s">
        <v>709</v>
      </c>
      <c r="R405" s="224" t="s">
        <v>705</v>
      </c>
      <c r="T405" s="225">
        <v>5</v>
      </c>
      <c r="U405" s="220" t="s">
        <v>3182</v>
      </c>
      <c r="V405" s="224" t="s">
        <v>663</v>
      </c>
      <c r="W405" s="218" t="s">
        <v>708</v>
      </c>
      <c r="X405" s="227">
        <v>6345</v>
      </c>
      <c r="Y405" s="224" t="s">
        <v>709</v>
      </c>
      <c r="Z405" s="227">
        <v>6345</v>
      </c>
      <c r="AA405" s="224" t="s">
        <v>709</v>
      </c>
      <c r="AB405" s="224" t="s">
        <v>3517</v>
      </c>
      <c r="AC405" s="221" t="s">
        <v>3514</v>
      </c>
      <c r="AD405" s="218" t="s">
        <v>3515</v>
      </c>
      <c r="AE405" s="219" t="s">
        <v>3516</v>
      </c>
    </row>
    <row r="406" spans="10:31" ht="18" customHeight="1" x14ac:dyDescent="0.25">
      <c r="J406" s="218" t="s">
        <v>1773</v>
      </c>
      <c r="K406" s="219" t="s">
        <v>1774</v>
      </c>
      <c r="L406" s="220" t="s">
        <v>663</v>
      </c>
      <c r="M406" s="221" t="s">
        <v>1772</v>
      </c>
      <c r="N406" s="222" t="s">
        <v>20</v>
      </c>
      <c r="O406" s="223">
        <v>37238</v>
      </c>
      <c r="P406" s="221" t="s">
        <v>3518</v>
      </c>
      <c r="Q406" s="219" t="s">
        <v>1774</v>
      </c>
      <c r="R406" s="224" t="s">
        <v>1775</v>
      </c>
      <c r="T406" s="225">
        <v>5</v>
      </c>
      <c r="U406" s="220" t="s">
        <v>3182</v>
      </c>
      <c r="V406" s="224" t="s">
        <v>663</v>
      </c>
      <c r="W406" s="218" t="s">
        <v>1773</v>
      </c>
      <c r="X406" s="227">
        <v>2983</v>
      </c>
      <c r="Y406" s="224" t="s">
        <v>1774</v>
      </c>
      <c r="Z406" s="227">
        <v>2983</v>
      </c>
      <c r="AA406" s="224" t="s">
        <v>1774</v>
      </c>
      <c r="AB406" s="224" t="s">
        <v>1775</v>
      </c>
      <c r="AC406" s="221" t="s">
        <v>3518</v>
      </c>
      <c r="AD406" s="218" t="s">
        <v>3519</v>
      </c>
      <c r="AE406" s="219" t="s">
        <v>3520</v>
      </c>
    </row>
    <row r="407" spans="10:31" ht="18" customHeight="1" x14ac:dyDescent="0.25">
      <c r="J407" s="218" t="s">
        <v>1776</v>
      </c>
      <c r="K407" s="219" t="s">
        <v>1777</v>
      </c>
      <c r="L407" s="220" t="s">
        <v>663</v>
      </c>
      <c r="M407" s="221" t="s">
        <v>1772</v>
      </c>
      <c r="N407" s="222" t="s">
        <v>20</v>
      </c>
      <c r="O407" s="223">
        <v>16068</v>
      </c>
      <c r="P407" s="221">
        <v>81001530443</v>
      </c>
      <c r="Q407" s="219" t="s">
        <v>1777</v>
      </c>
      <c r="R407" s="224" t="s">
        <v>1775</v>
      </c>
      <c r="T407" s="225">
        <v>4</v>
      </c>
      <c r="U407" s="220" t="s">
        <v>3182</v>
      </c>
      <c r="V407" s="224" t="s">
        <v>663</v>
      </c>
      <c r="W407" s="218" t="s">
        <v>1776</v>
      </c>
      <c r="X407" s="227">
        <v>5698</v>
      </c>
      <c r="Y407" s="224" t="s">
        <v>1777</v>
      </c>
      <c r="Z407" s="227">
        <v>5698</v>
      </c>
      <c r="AA407" s="224" t="s">
        <v>1777</v>
      </c>
      <c r="AB407" s="224" t="s">
        <v>3523</v>
      </c>
      <c r="AC407" s="221">
        <v>81001530443</v>
      </c>
      <c r="AD407" s="218" t="s">
        <v>3521</v>
      </c>
      <c r="AE407" s="219" t="s">
        <v>3522</v>
      </c>
    </row>
    <row r="408" spans="10:31" ht="18" customHeight="1" x14ac:dyDescent="0.25">
      <c r="J408" s="218" t="s">
        <v>1778</v>
      </c>
      <c r="K408" s="219" t="s">
        <v>1779</v>
      </c>
      <c r="L408" s="220" t="s">
        <v>663</v>
      </c>
      <c r="M408" s="221" t="s">
        <v>1772</v>
      </c>
      <c r="N408" s="222" t="s">
        <v>20</v>
      </c>
      <c r="O408" s="223">
        <v>26408</v>
      </c>
      <c r="P408" s="221">
        <v>81003650447</v>
      </c>
      <c r="Q408" s="219" t="s">
        <v>1779</v>
      </c>
      <c r="R408" s="224" t="s">
        <v>1775</v>
      </c>
      <c r="T408" s="225">
        <v>5</v>
      </c>
      <c r="U408" s="220" t="s">
        <v>3182</v>
      </c>
      <c r="V408" s="224" t="s">
        <v>663</v>
      </c>
      <c r="W408" s="218" t="s">
        <v>1778</v>
      </c>
      <c r="X408" s="227">
        <v>5699</v>
      </c>
      <c r="Y408" s="224" t="s">
        <v>1779</v>
      </c>
      <c r="Z408" s="227">
        <v>5699</v>
      </c>
      <c r="AA408" s="224" t="s">
        <v>1779</v>
      </c>
      <c r="AB408" s="224" t="s">
        <v>3526</v>
      </c>
      <c r="AC408" s="221">
        <v>81003650447</v>
      </c>
      <c r="AD408" s="218" t="s">
        <v>3524</v>
      </c>
      <c r="AE408" s="219" t="s">
        <v>3525</v>
      </c>
    </row>
    <row r="409" spans="10:31" ht="18" customHeight="1" x14ac:dyDescent="0.25">
      <c r="J409" s="218" t="s">
        <v>1780</v>
      </c>
      <c r="K409" s="219" t="s">
        <v>1781</v>
      </c>
      <c r="L409" s="220" t="s">
        <v>663</v>
      </c>
      <c r="M409" s="221" t="s">
        <v>1772</v>
      </c>
      <c r="N409" s="222" t="s">
        <v>20</v>
      </c>
      <c r="O409" s="223">
        <v>17144</v>
      </c>
      <c r="P409" s="221">
        <v>81001350446</v>
      </c>
      <c r="Q409" s="219" t="s">
        <v>1781</v>
      </c>
      <c r="R409" s="224" t="s">
        <v>1775</v>
      </c>
      <c r="T409" s="225">
        <v>4</v>
      </c>
      <c r="U409" s="220" t="s">
        <v>3182</v>
      </c>
      <c r="V409" s="224" t="s">
        <v>663</v>
      </c>
      <c r="W409" s="218" t="s">
        <v>1780</v>
      </c>
      <c r="X409" s="227">
        <v>6776</v>
      </c>
      <c r="Y409" s="224" t="s">
        <v>1781</v>
      </c>
      <c r="Z409" s="227">
        <v>6776</v>
      </c>
      <c r="AA409" s="224" t="s">
        <v>1781</v>
      </c>
      <c r="AB409" s="224" t="s">
        <v>3529</v>
      </c>
      <c r="AC409" s="221">
        <v>81001350446</v>
      </c>
      <c r="AD409" s="218" t="s">
        <v>3527</v>
      </c>
      <c r="AE409" s="219" t="s">
        <v>3528</v>
      </c>
    </row>
    <row r="410" spans="10:31" ht="18" customHeight="1" x14ac:dyDescent="0.25">
      <c r="J410" s="218" t="s">
        <v>882</v>
      </c>
      <c r="K410" s="219" t="s">
        <v>883</v>
      </c>
      <c r="L410" s="220" t="s">
        <v>884</v>
      </c>
      <c r="M410" s="221" t="s">
        <v>881</v>
      </c>
      <c r="N410" s="222" t="s">
        <v>20</v>
      </c>
      <c r="O410" s="223">
        <v>16262</v>
      </c>
      <c r="P410" s="221" t="s">
        <v>3530</v>
      </c>
      <c r="Q410" s="219" t="s">
        <v>883</v>
      </c>
      <c r="R410" s="224" t="s">
        <v>885</v>
      </c>
      <c r="T410" s="225">
        <v>4</v>
      </c>
      <c r="U410" s="220" t="s">
        <v>3182</v>
      </c>
      <c r="V410" s="224" t="s">
        <v>884</v>
      </c>
      <c r="W410" s="218" t="s">
        <v>882</v>
      </c>
      <c r="X410" s="227">
        <v>2399</v>
      </c>
      <c r="Y410" s="224" t="s">
        <v>883</v>
      </c>
      <c r="Z410" s="227">
        <v>2399</v>
      </c>
      <c r="AA410" s="224" t="s">
        <v>883</v>
      </c>
      <c r="AB410" s="224" t="s">
        <v>3533</v>
      </c>
      <c r="AC410" s="221" t="s">
        <v>3530</v>
      </c>
      <c r="AD410" s="218" t="s">
        <v>3531</v>
      </c>
      <c r="AE410" s="219" t="s">
        <v>3532</v>
      </c>
    </row>
    <row r="411" spans="10:31" ht="18" customHeight="1" x14ac:dyDescent="0.25">
      <c r="J411" s="218" t="s">
        <v>886</v>
      </c>
      <c r="K411" s="219" t="s">
        <v>887</v>
      </c>
      <c r="L411" s="220" t="s">
        <v>884</v>
      </c>
      <c r="M411" s="221" t="s">
        <v>881</v>
      </c>
      <c r="N411" s="222" t="s">
        <v>20</v>
      </c>
      <c r="O411" s="223">
        <v>16269</v>
      </c>
      <c r="P411" s="221" t="s">
        <v>3534</v>
      </c>
      <c r="Q411" s="219" t="s">
        <v>887</v>
      </c>
      <c r="R411" s="224" t="s">
        <v>885</v>
      </c>
      <c r="T411" s="225">
        <v>4</v>
      </c>
      <c r="U411" s="220" t="s">
        <v>3182</v>
      </c>
      <c r="V411" s="224" t="s">
        <v>884</v>
      </c>
      <c r="W411" s="218" t="s">
        <v>886</v>
      </c>
      <c r="X411" s="227">
        <v>2601</v>
      </c>
      <c r="Y411" s="224" t="s">
        <v>887</v>
      </c>
      <c r="Z411" s="227">
        <v>2601</v>
      </c>
      <c r="AA411" s="224" t="s">
        <v>887</v>
      </c>
      <c r="AB411" s="224" t="s">
        <v>3537</v>
      </c>
      <c r="AC411" s="221" t="s">
        <v>3534</v>
      </c>
      <c r="AD411" s="218" t="s">
        <v>3535</v>
      </c>
      <c r="AE411" s="219" t="s">
        <v>3536</v>
      </c>
    </row>
    <row r="412" spans="10:31" ht="18" customHeight="1" x14ac:dyDescent="0.25">
      <c r="J412" s="218" t="s">
        <v>888</v>
      </c>
      <c r="K412" s="219" t="s">
        <v>889</v>
      </c>
      <c r="L412" s="220" t="s">
        <v>884</v>
      </c>
      <c r="M412" s="221" t="s">
        <v>881</v>
      </c>
      <c r="N412" s="222" t="s">
        <v>20</v>
      </c>
      <c r="O412" s="223">
        <v>67798</v>
      </c>
      <c r="P412" s="221">
        <v>80008850564</v>
      </c>
      <c r="Q412" s="219" t="s">
        <v>889</v>
      </c>
      <c r="R412" s="224" t="s">
        <v>885</v>
      </c>
      <c r="T412" s="225">
        <v>6</v>
      </c>
      <c r="U412" s="220" t="s">
        <v>3182</v>
      </c>
      <c r="V412" s="224" t="s">
        <v>884</v>
      </c>
      <c r="W412" s="218" t="s">
        <v>888</v>
      </c>
      <c r="X412" s="227">
        <v>8150</v>
      </c>
      <c r="Y412" s="224" t="s">
        <v>889</v>
      </c>
      <c r="Z412" s="227">
        <v>8150</v>
      </c>
      <c r="AA412" s="224" t="s">
        <v>889</v>
      </c>
      <c r="AB412" s="224" t="s">
        <v>885</v>
      </c>
      <c r="AC412" s="221">
        <v>80008850564</v>
      </c>
      <c r="AD412" s="218" t="s">
        <v>3538</v>
      </c>
      <c r="AE412" s="219" t="s">
        <v>3539</v>
      </c>
    </row>
    <row r="413" spans="10:31" ht="18" customHeight="1" x14ac:dyDescent="0.25">
      <c r="J413" s="218" t="s">
        <v>892</v>
      </c>
      <c r="K413" s="219" t="s">
        <v>893</v>
      </c>
      <c r="L413" s="220" t="s">
        <v>884</v>
      </c>
      <c r="M413" s="221" t="s">
        <v>891</v>
      </c>
      <c r="N413" s="222" t="s">
        <v>20</v>
      </c>
      <c r="O413" s="223">
        <v>47436</v>
      </c>
      <c r="P413" s="221" t="s">
        <v>3540</v>
      </c>
      <c r="Q413" s="219" t="s">
        <v>893</v>
      </c>
      <c r="R413" s="224" t="s">
        <v>894</v>
      </c>
      <c r="T413" s="225">
        <v>5</v>
      </c>
      <c r="U413" s="220" t="s">
        <v>3182</v>
      </c>
      <c r="V413" s="224" t="s">
        <v>884</v>
      </c>
      <c r="W413" s="218" t="s">
        <v>892</v>
      </c>
      <c r="X413" s="227">
        <v>5961</v>
      </c>
      <c r="Y413" s="224" t="s">
        <v>893</v>
      </c>
      <c r="Z413" s="227">
        <v>5961</v>
      </c>
      <c r="AA413" s="224" t="s">
        <v>893</v>
      </c>
      <c r="AB413" s="224" t="s">
        <v>894</v>
      </c>
      <c r="AC413" s="221" t="s">
        <v>3540</v>
      </c>
      <c r="AD413" s="218" t="s">
        <v>3541</v>
      </c>
      <c r="AE413" s="219" t="s">
        <v>3542</v>
      </c>
    </row>
    <row r="414" spans="10:31" ht="18" customHeight="1" x14ac:dyDescent="0.25">
      <c r="J414" s="218" t="s">
        <v>895</v>
      </c>
      <c r="K414" s="219" t="s">
        <v>896</v>
      </c>
      <c r="L414" s="220" t="s">
        <v>884</v>
      </c>
      <c r="M414" s="221" t="s">
        <v>12</v>
      </c>
      <c r="N414" s="222" t="s">
        <v>20</v>
      </c>
      <c r="O414" s="223">
        <v>41314</v>
      </c>
      <c r="P414" s="221">
        <v>82011210588</v>
      </c>
      <c r="Q414" s="219" t="s">
        <v>896</v>
      </c>
      <c r="R414" s="224" t="s">
        <v>897</v>
      </c>
      <c r="T414" s="225">
        <v>5</v>
      </c>
      <c r="U414" s="220" t="s">
        <v>3182</v>
      </c>
      <c r="V414" s="224" t="s">
        <v>884</v>
      </c>
      <c r="W414" s="218" t="s">
        <v>895</v>
      </c>
      <c r="X414" s="227">
        <v>315</v>
      </c>
      <c r="Y414" s="224" t="s">
        <v>896</v>
      </c>
      <c r="Z414" s="227">
        <v>315</v>
      </c>
      <c r="AA414" s="224" t="s">
        <v>896</v>
      </c>
      <c r="AB414" s="224" t="s">
        <v>3545</v>
      </c>
      <c r="AC414" s="221">
        <v>82011210588</v>
      </c>
      <c r="AD414" s="218" t="s">
        <v>3543</v>
      </c>
      <c r="AE414" s="219" t="s">
        <v>3544</v>
      </c>
    </row>
    <row r="415" spans="10:31" ht="18" customHeight="1" x14ac:dyDescent="0.25">
      <c r="J415" s="218" t="s">
        <v>898</v>
      </c>
      <c r="K415" s="219" t="s">
        <v>899</v>
      </c>
      <c r="L415" s="220" t="s">
        <v>884</v>
      </c>
      <c r="M415" s="221" t="s">
        <v>12</v>
      </c>
      <c r="N415" s="222" t="s">
        <v>20</v>
      </c>
      <c r="O415" s="223">
        <v>19426</v>
      </c>
      <c r="P415" s="221">
        <v>80071510582</v>
      </c>
      <c r="Q415" s="219" t="s">
        <v>899</v>
      </c>
      <c r="R415" s="224" t="s">
        <v>897</v>
      </c>
      <c r="T415" s="225">
        <v>4</v>
      </c>
      <c r="U415" s="220" t="s">
        <v>3182</v>
      </c>
      <c r="V415" s="224" t="s">
        <v>884</v>
      </c>
      <c r="W415" s="218" t="s">
        <v>898</v>
      </c>
      <c r="X415" s="227">
        <v>452</v>
      </c>
      <c r="Y415" s="224" t="s">
        <v>899</v>
      </c>
      <c r="Z415" s="227">
        <v>452</v>
      </c>
      <c r="AA415" s="224" t="s">
        <v>899</v>
      </c>
      <c r="AB415" s="224" t="s">
        <v>3548</v>
      </c>
      <c r="AC415" s="221">
        <v>80071510582</v>
      </c>
      <c r="AD415" s="218" t="s">
        <v>3546</v>
      </c>
      <c r="AE415" s="219" t="s">
        <v>3547</v>
      </c>
    </row>
    <row r="416" spans="10:31" ht="18" customHeight="1" x14ac:dyDescent="0.25">
      <c r="J416" s="218" t="s">
        <v>900</v>
      </c>
      <c r="K416" s="219" t="s">
        <v>901</v>
      </c>
      <c r="L416" s="220" t="s">
        <v>884</v>
      </c>
      <c r="M416" s="221" t="s">
        <v>12</v>
      </c>
      <c r="N416" s="222" t="s">
        <v>20</v>
      </c>
      <c r="O416" s="223">
        <v>54710</v>
      </c>
      <c r="P416" s="221">
        <v>82005010580</v>
      </c>
      <c r="Q416" s="219" t="s">
        <v>901</v>
      </c>
      <c r="R416" s="224" t="s">
        <v>897</v>
      </c>
      <c r="T416" s="225">
        <v>5</v>
      </c>
      <c r="U416" s="220" t="s">
        <v>3182</v>
      </c>
      <c r="V416" s="224" t="s">
        <v>884</v>
      </c>
      <c r="W416" s="218" t="s">
        <v>900</v>
      </c>
      <c r="X416" s="227">
        <v>473</v>
      </c>
      <c r="Y416" s="224" t="s">
        <v>901</v>
      </c>
      <c r="Z416" s="227">
        <v>473</v>
      </c>
      <c r="AA416" s="224" t="s">
        <v>901</v>
      </c>
      <c r="AB416" s="224" t="s">
        <v>3551</v>
      </c>
      <c r="AC416" s="221">
        <v>82005010580</v>
      </c>
      <c r="AD416" s="218" t="s">
        <v>3549</v>
      </c>
      <c r="AE416" s="219" t="s">
        <v>3550</v>
      </c>
    </row>
    <row r="417" spans="10:31" ht="18" customHeight="1" x14ac:dyDescent="0.25">
      <c r="J417" s="218" t="s">
        <v>950</v>
      </c>
      <c r="K417" s="219" t="s">
        <v>951</v>
      </c>
      <c r="L417" s="220" t="s">
        <v>884</v>
      </c>
      <c r="M417" s="221" t="s">
        <v>12</v>
      </c>
      <c r="N417" s="222" t="s">
        <v>20</v>
      </c>
      <c r="O417" s="223">
        <v>49663</v>
      </c>
      <c r="P417" s="221">
        <v>80108730583</v>
      </c>
      <c r="Q417" s="219" t="s">
        <v>951</v>
      </c>
      <c r="R417" s="224" t="s">
        <v>897</v>
      </c>
      <c r="T417" s="225">
        <v>5</v>
      </c>
      <c r="U417" s="220" t="s">
        <v>3182</v>
      </c>
      <c r="V417" s="224" t="s">
        <v>884</v>
      </c>
      <c r="W417" s="218" t="s">
        <v>950</v>
      </c>
      <c r="X417" s="227">
        <v>8250</v>
      </c>
      <c r="Y417" s="224" t="s">
        <v>951</v>
      </c>
      <c r="Z417" s="227">
        <v>8250</v>
      </c>
      <c r="AA417" s="224" t="s">
        <v>951</v>
      </c>
      <c r="AB417" s="224" t="s">
        <v>3554</v>
      </c>
      <c r="AC417" s="221">
        <v>80108730583</v>
      </c>
      <c r="AD417" s="218" t="s">
        <v>3552</v>
      </c>
      <c r="AE417" s="219" t="s">
        <v>3553</v>
      </c>
    </row>
    <row r="418" spans="10:31" ht="18" customHeight="1" x14ac:dyDescent="0.25">
      <c r="J418" s="218" t="s">
        <v>902</v>
      </c>
      <c r="K418" s="219" t="s">
        <v>903</v>
      </c>
      <c r="L418" s="220" t="s">
        <v>884</v>
      </c>
      <c r="M418" s="221" t="s">
        <v>12</v>
      </c>
      <c r="N418" s="222" t="s">
        <v>20</v>
      </c>
      <c r="O418" s="223">
        <v>18851</v>
      </c>
      <c r="P418" s="221" t="s">
        <v>3555</v>
      </c>
      <c r="Q418" s="219" t="s">
        <v>903</v>
      </c>
      <c r="R418" s="224" t="s">
        <v>897</v>
      </c>
      <c r="T418" s="225">
        <v>4</v>
      </c>
      <c r="U418" s="220" t="s">
        <v>3182</v>
      </c>
      <c r="V418" s="224" t="s">
        <v>884</v>
      </c>
      <c r="W418" s="218" t="s">
        <v>902</v>
      </c>
      <c r="X418" s="227">
        <v>538</v>
      </c>
      <c r="Y418" s="224" t="s">
        <v>903</v>
      </c>
      <c r="Z418" s="227">
        <v>538</v>
      </c>
      <c r="AA418" s="224" t="s">
        <v>903</v>
      </c>
      <c r="AB418" s="224" t="s">
        <v>3558</v>
      </c>
      <c r="AC418" s="221" t="s">
        <v>3555</v>
      </c>
      <c r="AD418" s="218" t="s">
        <v>3556</v>
      </c>
      <c r="AE418" s="219" t="s">
        <v>3557</v>
      </c>
    </row>
    <row r="419" spans="10:31" ht="18" customHeight="1" x14ac:dyDescent="0.25">
      <c r="J419" s="218" t="s">
        <v>904</v>
      </c>
      <c r="K419" s="219" t="s">
        <v>905</v>
      </c>
      <c r="L419" s="220" t="s">
        <v>884</v>
      </c>
      <c r="M419" s="221" t="s">
        <v>12</v>
      </c>
      <c r="N419" s="222" t="s">
        <v>20</v>
      </c>
      <c r="O419" s="223">
        <v>19219</v>
      </c>
      <c r="P419" s="221">
        <v>80157470586</v>
      </c>
      <c r="Q419" s="219" t="s">
        <v>905</v>
      </c>
      <c r="R419" s="224" t="s">
        <v>897</v>
      </c>
      <c r="T419" s="225">
        <v>4</v>
      </c>
      <c r="U419" s="220" t="s">
        <v>3182</v>
      </c>
      <c r="V419" s="224" t="s">
        <v>884</v>
      </c>
      <c r="W419" s="218" t="s">
        <v>904</v>
      </c>
      <c r="X419" s="227">
        <v>1097</v>
      </c>
      <c r="Y419" s="224" t="s">
        <v>905</v>
      </c>
      <c r="Z419" s="227">
        <v>1097</v>
      </c>
      <c r="AA419" s="224" t="s">
        <v>905</v>
      </c>
      <c r="AB419" s="224" t="s">
        <v>3561</v>
      </c>
      <c r="AC419" s="221">
        <v>80157470586</v>
      </c>
      <c r="AD419" s="218" t="s">
        <v>3559</v>
      </c>
      <c r="AE419" s="219" t="s">
        <v>3560</v>
      </c>
    </row>
    <row r="420" spans="10:31" ht="18" customHeight="1" x14ac:dyDescent="0.25">
      <c r="J420" s="218" t="s">
        <v>906</v>
      </c>
      <c r="K420" s="219" t="s">
        <v>907</v>
      </c>
      <c r="L420" s="220" t="s">
        <v>884</v>
      </c>
      <c r="M420" s="221" t="s">
        <v>12</v>
      </c>
      <c r="N420" s="222" t="s">
        <v>20</v>
      </c>
      <c r="O420" s="223">
        <v>37977</v>
      </c>
      <c r="P420" s="221" t="s">
        <v>3562</v>
      </c>
      <c r="Q420" s="219" t="s">
        <v>907</v>
      </c>
      <c r="R420" s="224" t="s">
        <v>897</v>
      </c>
      <c r="T420" s="225">
        <v>5</v>
      </c>
      <c r="U420" s="220" t="s">
        <v>3182</v>
      </c>
      <c r="V420" s="224" t="s">
        <v>884</v>
      </c>
      <c r="W420" s="218" t="s">
        <v>906</v>
      </c>
      <c r="X420" s="227">
        <v>2231</v>
      </c>
      <c r="Y420" s="224" t="s">
        <v>907</v>
      </c>
      <c r="Z420" s="227">
        <v>2231</v>
      </c>
      <c r="AA420" s="224" t="s">
        <v>907</v>
      </c>
      <c r="AB420" s="224" t="s">
        <v>3565</v>
      </c>
      <c r="AC420" s="221" t="s">
        <v>3562</v>
      </c>
      <c r="AD420" s="218" t="s">
        <v>3563</v>
      </c>
      <c r="AE420" s="219" t="s">
        <v>3564</v>
      </c>
    </row>
    <row r="421" spans="10:31" ht="18" customHeight="1" x14ac:dyDescent="0.25">
      <c r="J421" s="218" t="s">
        <v>952</v>
      </c>
      <c r="K421" s="219" t="s">
        <v>953</v>
      </c>
      <c r="L421" s="220" t="s">
        <v>884</v>
      </c>
      <c r="M421" s="221" t="s">
        <v>12</v>
      </c>
      <c r="N421" s="222" t="s">
        <v>20</v>
      </c>
      <c r="O421" s="223">
        <v>38645</v>
      </c>
      <c r="P421" s="221" t="s">
        <v>3566</v>
      </c>
      <c r="Q421" s="219" t="s">
        <v>953</v>
      </c>
      <c r="R421" s="224" t="s">
        <v>897</v>
      </c>
      <c r="T421" s="225">
        <v>5</v>
      </c>
      <c r="U421" s="220" t="s">
        <v>3182</v>
      </c>
      <c r="V421" s="224" t="s">
        <v>884</v>
      </c>
      <c r="W421" s="218" t="s">
        <v>952</v>
      </c>
      <c r="X421" s="227">
        <v>8277</v>
      </c>
      <c r="Y421" s="224" t="s">
        <v>953</v>
      </c>
      <c r="Z421" s="227">
        <v>8277</v>
      </c>
      <c r="AA421" s="224" t="s">
        <v>953</v>
      </c>
      <c r="AB421" s="224" t="s">
        <v>3569</v>
      </c>
      <c r="AC421" s="221" t="s">
        <v>3566</v>
      </c>
      <c r="AD421" s="218" t="s">
        <v>3567</v>
      </c>
      <c r="AE421" s="219" t="s">
        <v>3568</v>
      </c>
    </row>
    <row r="422" spans="10:31" ht="18" customHeight="1" x14ac:dyDescent="0.25">
      <c r="J422" s="218" t="s">
        <v>908</v>
      </c>
      <c r="K422" s="219" t="s">
        <v>909</v>
      </c>
      <c r="L422" s="220" t="s">
        <v>884</v>
      </c>
      <c r="M422" s="221" t="s">
        <v>12</v>
      </c>
      <c r="N422" s="222" t="s">
        <v>20</v>
      </c>
      <c r="O422" s="223">
        <v>52671</v>
      </c>
      <c r="P422" s="221" t="s">
        <v>3570</v>
      </c>
      <c r="Q422" s="219" t="s">
        <v>909</v>
      </c>
      <c r="R422" s="224" t="s">
        <v>897</v>
      </c>
      <c r="T422" s="225">
        <v>5</v>
      </c>
      <c r="U422" s="220" t="s">
        <v>3182</v>
      </c>
      <c r="V422" s="224" t="s">
        <v>884</v>
      </c>
      <c r="W422" s="218" t="s">
        <v>908</v>
      </c>
      <c r="X422" s="227">
        <v>2407</v>
      </c>
      <c r="Y422" s="224" t="s">
        <v>909</v>
      </c>
      <c r="Z422" s="227">
        <v>2407</v>
      </c>
      <c r="AA422" s="224" t="s">
        <v>909</v>
      </c>
      <c r="AB422" s="224" t="s">
        <v>3573</v>
      </c>
      <c r="AC422" s="221" t="s">
        <v>3570</v>
      </c>
      <c r="AD422" s="218" t="s">
        <v>3571</v>
      </c>
      <c r="AE422" s="219" t="s">
        <v>3572</v>
      </c>
    </row>
    <row r="423" spans="10:31" ht="18" customHeight="1" x14ac:dyDescent="0.25">
      <c r="J423" s="218" t="s">
        <v>910</v>
      </c>
      <c r="K423" s="219" t="s">
        <v>911</v>
      </c>
      <c r="L423" s="220" t="s">
        <v>884</v>
      </c>
      <c r="M423" s="221" t="s">
        <v>12</v>
      </c>
      <c r="N423" s="222" t="s">
        <v>20</v>
      </c>
      <c r="O423" s="223">
        <v>21394</v>
      </c>
      <c r="P423" s="221" t="s">
        <v>3574</v>
      </c>
      <c r="Q423" s="219" t="s">
        <v>911</v>
      </c>
      <c r="R423" s="224" t="s">
        <v>897</v>
      </c>
      <c r="T423" s="225">
        <v>5</v>
      </c>
      <c r="U423" s="220" t="s">
        <v>3182</v>
      </c>
      <c r="V423" s="224" t="s">
        <v>884</v>
      </c>
      <c r="W423" s="218" t="s">
        <v>910</v>
      </c>
      <c r="X423" s="227">
        <v>2472</v>
      </c>
      <c r="Y423" s="224" t="s">
        <v>911</v>
      </c>
      <c r="Z423" s="227">
        <v>2472</v>
      </c>
      <c r="AA423" s="224" t="s">
        <v>911</v>
      </c>
      <c r="AB423" s="224" t="s">
        <v>3577</v>
      </c>
      <c r="AC423" s="221" t="s">
        <v>3574</v>
      </c>
      <c r="AD423" s="218" t="s">
        <v>3575</v>
      </c>
      <c r="AE423" s="219" t="s">
        <v>3576</v>
      </c>
    </row>
    <row r="424" spans="10:31" ht="18" customHeight="1" x14ac:dyDescent="0.25">
      <c r="J424" s="218" t="s">
        <v>912</v>
      </c>
      <c r="K424" s="219" t="s">
        <v>913</v>
      </c>
      <c r="L424" s="220" t="s">
        <v>884</v>
      </c>
      <c r="M424" s="221" t="s">
        <v>12</v>
      </c>
      <c r="N424" s="222" t="s">
        <v>20</v>
      </c>
      <c r="O424" s="223">
        <v>15688</v>
      </c>
      <c r="P424" s="221" t="s">
        <v>3578</v>
      </c>
      <c r="Q424" s="219" t="s">
        <v>913</v>
      </c>
      <c r="R424" s="224" t="s">
        <v>897</v>
      </c>
      <c r="T424" s="225">
        <v>4</v>
      </c>
      <c r="U424" s="220" t="s">
        <v>3182</v>
      </c>
      <c r="V424" s="224" t="s">
        <v>884</v>
      </c>
      <c r="W424" s="218" t="s">
        <v>912</v>
      </c>
      <c r="X424" s="227">
        <v>3000</v>
      </c>
      <c r="Y424" s="224" t="s">
        <v>913</v>
      </c>
      <c r="Z424" s="227">
        <v>3000</v>
      </c>
      <c r="AA424" s="224" t="s">
        <v>913</v>
      </c>
      <c r="AB424" s="224" t="s">
        <v>3581</v>
      </c>
      <c r="AC424" s="221" t="s">
        <v>3578</v>
      </c>
      <c r="AD424" s="218" t="s">
        <v>3579</v>
      </c>
      <c r="AE424" s="219" t="s">
        <v>3580</v>
      </c>
    </row>
    <row r="425" spans="10:31" ht="18" customHeight="1" x14ac:dyDescent="0.25">
      <c r="J425" s="218" t="s">
        <v>956</v>
      </c>
      <c r="K425" s="219" t="s">
        <v>957</v>
      </c>
      <c r="L425" s="220" t="s">
        <v>884</v>
      </c>
      <c r="M425" s="221" t="s">
        <v>12</v>
      </c>
      <c r="N425" s="222" t="s">
        <v>20</v>
      </c>
      <c r="O425" s="223">
        <v>79630</v>
      </c>
      <c r="P425" s="221">
        <v>97086740582</v>
      </c>
      <c r="Q425" s="219" t="s">
        <v>957</v>
      </c>
      <c r="R425" s="224" t="s">
        <v>897</v>
      </c>
      <c r="T425" s="225">
        <v>6</v>
      </c>
      <c r="U425" s="220" t="s">
        <v>3182</v>
      </c>
      <c r="V425" s="224" t="s">
        <v>884</v>
      </c>
      <c r="W425" s="218" t="s">
        <v>956</v>
      </c>
      <c r="X425" s="227">
        <v>8301</v>
      </c>
      <c r="Y425" s="224" t="s">
        <v>957</v>
      </c>
      <c r="Z425" s="227">
        <v>8301</v>
      </c>
      <c r="AA425" s="224" t="s">
        <v>957</v>
      </c>
      <c r="AB425" s="224" t="s">
        <v>3584</v>
      </c>
      <c r="AC425" s="221">
        <v>97086740582</v>
      </c>
      <c r="AD425" s="218" t="s">
        <v>3582</v>
      </c>
      <c r="AE425" s="219" t="s">
        <v>3583</v>
      </c>
    </row>
    <row r="426" spans="10:31" ht="18" customHeight="1" x14ac:dyDescent="0.25">
      <c r="J426" s="218" t="s">
        <v>958</v>
      </c>
      <c r="K426" s="219" t="s">
        <v>959</v>
      </c>
      <c r="L426" s="220" t="s">
        <v>884</v>
      </c>
      <c r="M426" s="221" t="s">
        <v>12</v>
      </c>
      <c r="N426" s="222" t="s">
        <v>20</v>
      </c>
      <c r="O426" s="223">
        <v>33193</v>
      </c>
      <c r="P426" s="221">
        <v>97249250586</v>
      </c>
      <c r="Q426" s="219" t="s">
        <v>959</v>
      </c>
      <c r="R426" s="224" t="s">
        <v>897</v>
      </c>
      <c r="T426" s="225">
        <v>5</v>
      </c>
      <c r="U426" s="220" t="s">
        <v>3182</v>
      </c>
      <c r="V426" s="224" t="s">
        <v>884</v>
      </c>
      <c r="W426" s="218" t="s">
        <v>958</v>
      </c>
      <c r="X426" s="227">
        <v>9911</v>
      </c>
      <c r="Y426" s="224" t="s">
        <v>959</v>
      </c>
      <c r="Z426" s="227">
        <v>9911</v>
      </c>
      <c r="AA426" s="224" t="s">
        <v>959</v>
      </c>
      <c r="AB426" s="224" t="s">
        <v>3587</v>
      </c>
      <c r="AC426" s="221">
        <v>97249250586</v>
      </c>
      <c r="AD426" s="218" t="s">
        <v>3585</v>
      </c>
      <c r="AE426" s="219" t="s">
        <v>3586</v>
      </c>
    </row>
    <row r="427" spans="10:31" ht="18" customHeight="1" x14ac:dyDescent="0.25">
      <c r="J427" s="218" t="s">
        <v>914</v>
      </c>
      <c r="K427" s="219" t="s">
        <v>915</v>
      </c>
      <c r="L427" s="220" t="s">
        <v>884</v>
      </c>
      <c r="M427" s="221" t="s">
        <v>12</v>
      </c>
      <c r="N427" s="222" t="s">
        <v>20</v>
      </c>
      <c r="O427" s="223">
        <v>22450</v>
      </c>
      <c r="P427" s="221">
        <v>84000770580</v>
      </c>
      <c r="Q427" s="219" t="s">
        <v>915</v>
      </c>
      <c r="R427" s="224" t="s">
        <v>897</v>
      </c>
      <c r="T427" s="225">
        <v>5</v>
      </c>
      <c r="U427" s="220" t="s">
        <v>3182</v>
      </c>
      <c r="V427" s="224" t="s">
        <v>884</v>
      </c>
      <c r="W427" s="218" t="s">
        <v>914</v>
      </c>
      <c r="X427" s="227">
        <v>3173</v>
      </c>
      <c r="Y427" s="224" t="s">
        <v>915</v>
      </c>
      <c r="Z427" s="227">
        <v>3173</v>
      </c>
      <c r="AA427" s="224" t="s">
        <v>915</v>
      </c>
      <c r="AB427" s="224" t="s">
        <v>3590</v>
      </c>
      <c r="AC427" s="221">
        <v>84000770580</v>
      </c>
      <c r="AD427" s="218" t="s">
        <v>3588</v>
      </c>
      <c r="AE427" s="219" t="s">
        <v>3589</v>
      </c>
    </row>
    <row r="428" spans="10:31" ht="18" customHeight="1" x14ac:dyDescent="0.25">
      <c r="J428" s="218" t="s">
        <v>916</v>
      </c>
      <c r="K428" s="219" t="s">
        <v>917</v>
      </c>
      <c r="L428" s="220" t="s">
        <v>884</v>
      </c>
      <c r="M428" s="221" t="s">
        <v>12</v>
      </c>
      <c r="N428" s="222" t="s">
        <v>20</v>
      </c>
      <c r="O428" s="223">
        <v>23892</v>
      </c>
      <c r="P428" s="221" t="s">
        <v>3591</v>
      </c>
      <c r="Q428" s="219" t="s">
        <v>917</v>
      </c>
      <c r="R428" s="224" t="s">
        <v>897</v>
      </c>
      <c r="T428" s="225">
        <v>5</v>
      </c>
      <c r="U428" s="220" t="s">
        <v>3182</v>
      </c>
      <c r="V428" s="224" t="s">
        <v>884</v>
      </c>
      <c r="W428" s="218" t="s">
        <v>916</v>
      </c>
      <c r="X428" s="227">
        <v>3336</v>
      </c>
      <c r="Y428" s="224" t="s">
        <v>917</v>
      </c>
      <c r="Z428" s="227">
        <v>3336</v>
      </c>
      <c r="AA428" s="224" t="s">
        <v>917</v>
      </c>
      <c r="AB428" s="224" t="s">
        <v>3594</v>
      </c>
      <c r="AC428" s="221" t="s">
        <v>3591</v>
      </c>
      <c r="AD428" s="218" t="s">
        <v>3592</v>
      </c>
      <c r="AE428" s="219" t="s">
        <v>3593</v>
      </c>
    </row>
    <row r="429" spans="10:31" ht="18" customHeight="1" x14ac:dyDescent="0.25">
      <c r="J429" s="218" t="s">
        <v>918</v>
      </c>
      <c r="K429" s="219" t="s">
        <v>919</v>
      </c>
      <c r="L429" s="220" t="s">
        <v>884</v>
      </c>
      <c r="M429" s="221" t="s">
        <v>12</v>
      </c>
      <c r="N429" s="222" t="s">
        <v>20</v>
      </c>
      <c r="O429" s="223">
        <v>20460</v>
      </c>
      <c r="P429" s="221" t="s">
        <v>3595</v>
      </c>
      <c r="Q429" s="219" t="s">
        <v>919</v>
      </c>
      <c r="R429" s="224" t="s">
        <v>897</v>
      </c>
      <c r="T429" s="225">
        <v>5</v>
      </c>
      <c r="U429" s="220" t="s">
        <v>3182</v>
      </c>
      <c r="V429" s="224" t="s">
        <v>884</v>
      </c>
      <c r="W429" s="218" t="s">
        <v>918</v>
      </c>
      <c r="X429" s="227">
        <v>3524</v>
      </c>
      <c r="Y429" s="224" t="s">
        <v>919</v>
      </c>
      <c r="Z429" s="227">
        <v>3524</v>
      </c>
      <c r="AA429" s="224" t="s">
        <v>919</v>
      </c>
      <c r="AB429" s="224" t="s">
        <v>3598</v>
      </c>
      <c r="AC429" s="221" t="s">
        <v>3595</v>
      </c>
      <c r="AD429" s="218" t="s">
        <v>3596</v>
      </c>
      <c r="AE429" s="219" t="s">
        <v>3597</v>
      </c>
    </row>
    <row r="430" spans="10:31" ht="18" customHeight="1" x14ac:dyDescent="0.25">
      <c r="J430" s="218" t="s">
        <v>920</v>
      </c>
      <c r="K430" s="219" t="s">
        <v>921</v>
      </c>
      <c r="L430" s="220" t="s">
        <v>884</v>
      </c>
      <c r="M430" s="221" t="s">
        <v>12</v>
      </c>
      <c r="N430" s="222" t="s">
        <v>20</v>
      </c>
      <c r="O430" s="223">
        <v>89288</v>
      </c>
      <c r="P430" s="221" t="s">
        <v>3599</v>
      </c>
      <c r="Q430" s="219" t="s">
        <v>921</v>
      </c>
      <c r="R430" s="224" t="s">
        <v>897</v>
      </c>
      <c r="T430" s="225">
        <v>6</v>
      </c>
      <c r="U430" s="220" t="s">
        <v>3182</v>
      </c>
      <c r="V430" s="224" t="s">
        <v>884</v>
      </c>
      <c r="W430" s="218" t="s">
        <v>920</v>
      </c>
      <c r="X430" s="227">
        <v>3573</v>
      </c>
      <c r="Y430" s="224" t="s">
        <v>921</v>
      </c>
      <c r="Z430" s="227">
        <v>3573</v>
      </c>
      <c r="AA430" s="224" t="s">
        <v>921</v>
      </c>
      <c r="AB430" s="224" t="s">
        <v>3602</v>
      </c>
      <c r="AC430" s="221" t="s">
        <v>3599</v>
      </c>
      <c r="AD430" s="218" t="s">
        <v>3600</v>
      </c>
      <c r="AE430" s="219" t="s">
        <v>3601</v>
      </c>
    </row>
    <row r="431" spans="10:31" ht="18" customHeight="1" x14ac:dyDescent="0.25">
      <c r="J431" s="218" t="s">
        <v>948</v>
      </c>
      <c r="K431" s="219" t="s">
        <v>949</v>
      </c>
      <c r="L431" s="220" t="s">
        <v>884</v>
      </c>
      <c r="M431" s="221" t="s">
        <v>12</v>
      </c>
      <c r="N431" s="222" t="s">
        <v>20</v>
      </c>
      <c r="O431" s="223">
        <v>41604</v>
      </c>
      <c r="P431" s="221" t="s">
        <v>3603</v>
      </c>
      <c r="Q431" s="219" t="s">
        <v>949</v>
      </c>
      <c r="R431" s="224" t="s">
        <v>897</v>
      </c>
      <c r="T431" s="225">
        <v>5</v>
      </c>
      <c r="U431" s="220" t="s">
        <v>3182</v>
      </c>
      <c r="V431" s="224" t="s">
        <v>884</v>
      </c>
      <c r="W431" s="218" t="s">
        <v>948</v>
      </c>
      <c r="X431" s="227">
        <v>8249</v>
      </c>
      <c r="Y431" s="224" t="s">
        <v>949</v>
      </c>
      <c r="Z431" s="227">
        <v>8249</v>
      </c>
      <c r="AA431" s="224" t="s">
        <v>949</v>
      </c>
      <c r="AB431" s="224" t="s">
        <v>3606</v>
      </c>
      <c r="AC431" s="221" t="s">
        <v>3603</v>
      </c>
      <c r="AD431" s="218" t="s">
        <v>3604</v>
      </c>
      <c r="AE431" s="219" t="s">
        <v>3605</v>
      </c>
    </row>
    <row r="432" spans="10:31" ht="18" customHeight="1" x14ac:dyDescent="0.25">
      <c r="J432" s="218" t="s">
        <v>922</v>
      </c>
      <c r="K432" s="219" t="s">
        <v>923</v>
      </c>
      <c r="L432" s="220" t="s">
        <v>884</v>
      </c>
      <c r="M432" s="221" t="s">
        <v>12</v>
      </c>
      <c r="N432" s="222" t="s">
        <v>20</v>
      </c>
      <c r="O432" s="223">
        <v>44472</v>
      </c>
      <c r="P432" s="221" t="s">
        <v>3607</v>
      </c>
      <c r="Q432" s="219" t="s">
        <v>923</v>
      </c>
      <c r="R432" s="224" t="s">
        <v>897</v>
      </c>
      <c r="T432" s="225">
        <v>5</v>
      </c>
      <c r="U432" s="220" t="s">
        <v>3182</v>
      </c>
      <c r="V432" s="224" t="s">
        <v>884</v>
      </c>
      <c r="W432" s="218" t="s">
        <v>922</v>
      </c>
      <c r="X432" s="227">
        <v>4111</v>
      </c>
      <c r="Y432" s="224" t="s">
        <v>923</v>
      </c>
      <c r="Z432" s="227">
        <v>4111</v>
      </c>
      <c r="AA432" s="224" t="s">
        <v>923</v>
      </c>
      <c r="AB432" s="224" t="s">
        <v>3610</v>
      </c>
      <c r="AC432" s="221" t="s">
        <v>3607</v>
      </c>
      <c r="AD432" s="218" t="s">
        <v>3608</v>
      </c>
      <c r="AE432" s="219" t="s">
        <v>3609</v>
      </c>
    </row>
    <row r="433" spans="10:31" ht="18" customHeight="1" x14ac:dyDescent="0.25">
      <c r="J433" s="218" t="s">
        <v>924</v>
      </c>
      <c r="K433" s="219" t="s">
        <v>925</v>
      </c>
      <c r="L433" s="220" t="s">
        <v>884</v>
      </c>
      <c r="M433" s="221" t="s">
        <v>12</v>
      </c>
      <c r="N433" s="222" t="s">
        <v>20</v>
      </c>
      <c r="O433" s="223">
        <v>23126</v>
      </c>
      <c r="P433" s="221" t="s">
        <v>3611</v>
      </c>
      <c r="Q433" s="219" t="s">
        <v>925</v>
      </c>
      <c r="R433" s="224" t="s">
        <v>897</v>
      </c>
      <c r="T433" s="225">
        <v>5</v>
      </c>
      <c r="U433" s="220" t="s">
        <v>3182</v>
      </c>
      <c r="V433" s="224" t="s">
        <v>884</v>
      </c>
      <c r="W433" s="218" t="s">
        <v>924</v>
      </c>
      <c r="X433" s="227">
        <v>4248</v>
      </c>
      <c r="Y433" s="224" t="s">
        <v>925</v>
      </c>
      <c r="Z433" s="227">
        <v>4248</v>
      </c>
      <c r="AA433" s="224" t="s">
        <v>925</v>
      </c>
      <c r="AB433" s="224" t="s">
        <v>3614</v>
      </c>
      <c r="AC433" s="221" t="s">
        <v>3611</v>
      </c>
      <c r="AD433" s="218" t="s">
        <v>3612</v>
      </c>
      <c r="AE433" s="219" t="s">
        <v>3613</v>
      </c>
    </row>
    <row r="434" spans="10:31" ht="18" customHeight="1" x14ac:dyDescent="0.25">
      <c r="J434" s="218" t="s">
        <v>926</v>
      </c>
      <c r="K434" s="219" t="s">
        <v>927</v>
      </c>
      <c r="L434" s="220" t="s">
        <v>884</v>
      </c>
      <c r="M434" s="221" t="s">
        <v>12</v>
      </c>
      <c r="N434" s="222" t="s">
        <v>20</v>
      </c>
      <c r="O434" s="223">
        <v>41144</v>
      </c>
      <c r="P434" s="221">
        <v>80140110588</v>
      </c>
      <c r="Q434" s="219" t="s">
        <v>927</v>
      </c>
      <c r="R434" s="224" t="s">
        <v>897</v>
      </c>
      <c r="T434" s="225">
        <v>5</v>
      </c>
      <c r="U434" s="220" t="s">
        <v>3182</v>
      </c>
      <c r="V434" s="224" t="s">
        <v>884</v>
      </c>
      <c r="W434" s="218" t="s">
        <v>926</v>
      </c>
      <c r="X434" s="227">
        <v>4642</v>
      </c>
      <c r="Y434" s="224" t="s">
        <v>927</v>
      </c>
      <c r="Z434" s="227">
        <v>4642</v>
      </c>
      <c r="AA434" s="224" t="s">
        <v>927</v>
      </c>
      <c r="AB434" s="224" t="s">
        <v>3617</v>
      </c>
      <c r="AC434" s="221">
        <v>80140110588</v>
      </c>
      <c r="AD434" s="218" t="s">
        <v>3615</v>
      </c>
      <c r="AE434" s="219" t="s">
        <v>3616</v>
      </c>
    </row>
    <row r="435" spans="10:31" ht="18" customHeight="1" x14ac:dyDescent="0.25">
      <c r="J435" s="218" t="s">
        <v>928</v>
      </c>
      <c r="K435" s="219" t="s">
        <v>929</v>
      </c>
      <c r="L435" s="220" t="s">
        <v>884</v>
      </c>
      <c r="M435" s="221" t="s">
        <v>12</v>
      </c>
      <c r="N435" s="222" t="s">
        <v>20</v>
      </c>
      <c r="O435" s="223">
        <v>49852</v>
      </c>
      <c r="P435" s="221" t="s">
        <v>3618</v>
      </c>
      <c r="Q435" s="219" t="s">
        <v>929</v>
      </c>
      <c r="R435" s="224" t="s">
        <v>897</v>
      </c>
      <c r="T435" s="225">
        <v>5</v>
      </c>
      <c r="U435" s="220" t="s">
        <v>3182</v>
      </c>
      <c r="V435" s="224" t="s">
        <v>884</v>
      </c>
      <c r="W435" s="218" t="s">
        <v>928</v>
      </c>
      <c r="X435" s="227">
        <v>4851</v>
      </c>
      <c r="Y435" s="224" t="s">
        <v>929</v>
      </c>
      <c r="Z435" s="227">
        <v>4851</v>
      </c>
      <c r="AA435" s="224" t="s">
        <v>929</v>
      </c>
      <c r="AB435" s="224" t="s">
        <v>3621</v>
      </c>
      <c r="AC435" s="221" t="s">
        <v>3618</v>
      </c>
      <c r="AD435" s="218" t="s">
        <v>3619</v>
      </c>
      <c r="AE435" s="219" t="s">
        <v>3620</v>
      </c>
    </row>
    <row r="436" spans="10:31" ht="18" customHeight="1" x14ac:dyDescent="0.25">
      <c r="J436" s="218" t="s">
        <v>930</v>
      </c>
      <c r="K436" s="219" t="s">
        <v>931</v>
      </c>
      <c r="L436" s="220" t="s">
        <v>884</v>
      </c>
      <c r="M436" s="221" t="s">
        <v>12</v>
      </c>
      <c r="N436" s="222" t="s">
        <v>20</v>
      </c>
      <c r="O436" s="223">
        <v>21872</v>
      </c>
      <c r="P436" s="221" t="s">
        <v>3622</v>
      </c>
      <c r="Q436" s="219" t="s">
        <v>931</v>
      </c>
      <c r="R436" s="224" t="s">
        <v>897</v>
      </c>
      <c r="T436" s="225">
        <v>5</v>
      </c>
      <c r="U436" s="220" t="s">
        <v>3182</v>
      </c>
      <c r="V436" s="224" t="s">
        <v>884</v>
      </c>
      <c r="W436" s="218" t="s">
        <v>930</v>
      </c>
      <c r="X436" s="227">
        <v>5171</v>
      </c>
      <c r="Y436" s="224" t="s">
        <v>931</v>
      </c>
      <c r="Z436" s="227">
        <v>5171</v>
      </c>
      <c r="AA436" s="224" t="s">
        <v>931</v>
      </c>
      <c r="AB436" s="224" t="s">
        <v>3625</v>
      </c>
      <c r="AC436" s="221" t="s">
        <v>3622</v>
      </c>
      <c r="AD436" s="218" t="s">
        <v>3623</v>
      </c>
      <c r="AE436" s="219" t="s">
        <v>3624</v>
      </c>
    </row>
    <row r="437" spans="10:31" ht="18" customHeight="1" x14ac:dyDescent="0.25">
      <c r="J437" s="218" t="s">
        <v>932</v>
      </c>
      <c r="K437" s="219" t="s">
        <v>933</v>
      </c>
      <c r="L437" s="220" t="s">
        <v>884</v>
      </c>
      <c r="M437" s="221" t="s">
        <v>12</v>
      </c>
      <c r="N437" s="222" t="s">
        <v>20</v>
      </c>
      <c r="O437" s="223">
        <v>63641</v>
      </c>
      <c r="P437" s="221" t="s">
        <v>3626</v>
      </c>
      <c r="Q437" s="219" t="s">
        <v>933</v>
      </c>
      <c r="R437" s="224" t="s">
        <v>897</v>
      </c>
      <c r="T437" s="225">
        <v>6</v>
      </c>
      <c r="U437" s="220" t="s">
        <v>3182</v>
      </c>
      <c r="V437" s="224" t="s">
        <v>884</v>
      </c>
      <c r="W437" s="218" t="s">
        <v>932</v>
      </c>
      <c r="X437" s="227">
        <v>5615</v>
      </c>
      <c r="Y437" s="224" t="s">
        <v>933</v>
      </c>
      <c r="Z437" s="227">
        <v>5615</v>
      </c>
      <c r="AA437" s="224" t="s">
        <v>933</v>
      </c>
      <c r="AB437" s="224" t="s">
        <v>3629</v>
      </c>
      <c r="AC437" s="221" t="s">
        <v>3626</v>
      </c>
      <c r="AD437" s="218" t="s">
        <v>3627</v>
      </c>
      <c r="AE437" s="219" t="s">
        <v>3628</v>
      </c>
    </row>
    <row r="438" spans="10:31" ht="18" customHeight="1" x14ac:dyDescent="0.25">
      <c r="J438" s="218" t="s">
        <v>934</v>
      </c>
      <c r="K438" s="219" t="s">
        <v>935</v>
      </c>
      <c r="L438" s="220" t="s">
        <v>884</v>
      </c>
      <c r="M438" s="221" t="s">
        <v>12</v>
      </c>
      <c r="N438" s="222" t="s">
        <v>20</v>
      </c>
      <c r="O438" s="223">
        <v>17201</v>
      </c>
      <c r="P438" s="221" t="s">
        <v>3630</v>
      </c>
      <c r="Q438" s="219" t="s">
        <v>935</v>
      </c>
      <c r="R438" s="224" t="s">
        <v>897</v>
      </c>
      <c r="T438" s="225">
        <v>4</v>
      </c>
      <c r="U438" s="220" t="s">
        <v>3182</v>
      </c>
      <c r="V438" s="224" t="s">
        <v>884</v>
      </c>
      <c r="W438" s="218" t="s">
        <v>934</v>
      </c>
      <c r="X438" s="227">
        <v>6062</v>
      </c>
      <c r="Y438" s="224" t="s">
        <v>935</v>
      </c>
      <c r="Z438" s="227">
        <v>6062</v>
      </c>
      <c r="AA438" s="224" t="s">
        <v>935</v>
      </c>
      <c r="AB438" s="224" t="s">
        <v>3633</v>
      </c>
      <c r="AC438" s="221" t="s">
        <v>3630</v>
      </c>
      <c r="AD438" s="218" t="s">
        <v>3631</v>
      </c>
      <c r="AE438" s="219" t="s">
        <v>3632</v>
      </c>
    </row>
    <row r="439" spans="10:31" ht="18" customHeight="1" x14ac:dyDescent="0.25">
      <c r="J439" s="218" t="s">
        <v>936</v>
      </c>
      <c r="K439" s="219" t="s">
        <v>5000</v>
      </c>
      <c r="L439" s="220" t="s">
        <v>884</v>
      </c>
      <c r="M439" s="221" t="s">
        <v>12</v>
      </c>
      <c r="N439" s="222" t="s">
        <v>20</v>
      </c>
      <c r="O439" s="223">
        <v>2872800</v>
      </c>
      <c r="P439" s="221" t="s">
        <v>3634</v>
      </c>
      <c r="Q439" s="219" t="s">
        <v>5000</v>
      </c>
      <c r="R439" s="224" t="s">
        <v>897</v>
      </c>
      <c r="T439" s="225">
        <v>7</v>
      </c>
      <c r="U439" s="220" t="s">
        <v>3182</v>
      </c>
      <c r="V439" s="224" t="s">
        <v>884</v>
      </c>
      <c r="W439" s="218" t="s">
        <v>936</v>
      </c>
      <c r="X439" s="227">
        <v>6144</v>
      </c>
      <c r="Y439" s="224" t="s">
        <v>937</v>
      </c>
      <c r="Z439" s="227">
        <v>6144</v>
      </c>
      <c r="AA439" s="224" t="s">
        <v>937</v>
      </c>
      <c r="AB439" s="224" t="s">
        <v>897</v>
      </c>
      <c r="AC439" s="221" t="s">
        <v>3634</v>
      </c>
      <c r="AD439" s="218" t="s">
        <v>3635</v>
      </c>
      <c r="AE439" s="219" t="s">
        <v>3636</v>
      </c>
    </row>
    <row r="440" spans="10:31" ht="18" customHeight="1" x14ac:dyDescent="0.25">
      <c r="J440" s="218" t="s">
        <v>954</v>
      </c>
      <c r="K440" s="219" t="s">
        <v>955</v>
      </c>
      <c r="L440" s="220" t="s">
        <v>884</v>
      </c>
      <c r="M440" s="221" t="s">
        <v>12</v>
      </c>
      <c r="N440" s="222" t="s">
        <v>20</v>
      </c>
      <c r="O440" s="223">
        <v>15552</v>
      </c>
      <c r="P440" s="221" t="s">
        <v>3637</v>
      </c>
      <c r="Q440" s="219" t="s">
        <v>955</v>
      </c>
      <c r="R440" s="224" t="s">
        <v>897</v>
      </c>
      <c r="T440" s="225">
        <v>4</v>
      </c>
      <c r="U440" s="220" t="s">
        <v>3182</v>
      </c>
      <c r="V440" s="224" t="s">
        <v>884</v>
      </c>
      <c r="W440" s="218" t="s">
        <v>954</v>
      </c>
      <c r="X440" s="227">
        <v>8299</v>
      </c>
      <c r="Y440" s="224" t="s">
        <v>955</v>
      </c>
      <c r="Z440" s="227">
        <v>8299</v>
      </c>
      <c r="AA440" s="224" t="s">
        <v>955</v>
      </c>
      <c r="AB440" s="224" t="s">
        <v>3640</v>
      </c>
      <c r="AC440" s="221" t="s">
        <v>3637</v>
      </c>
      <c r="AD440" s="218" t="s">
        <v>3638</v>
      </c>
      <c r="AE440" s="219" t="s">
        <v>3639</v>
      </c>
    </row>
    <row r="441" spans="10:31" ht="18" customHeight="1" x14ac:dyDescent="0.25">
      <c r="J441" s="218" t="s">
        <v>938</v>
      </c>
      <c r="K441" s="219" t="s">
        <v>939</v>
      </c>
      <c r="L441" s="220" t="s">
        <v>884</v>
      </c>
      <c r="M441" s="221" t="s">
        <v>12</v>
      </c>
      <c r="N441" s="222" t="s">
        <v>20</v>
      </c>
      <c r="O441" s="223">
        <v>18921</v>
      </c>
      <c r="P441" s="221" t="s">
        <v>3641</v>
      </c>
      <c r="Q441" s="219" t="s">
        <v>939</v>
      </c>
      <c r="R441" s="224" t="s">
        <v>897</v>
      </c>
      <c r="T441" s="225">
        <v>4</v>
      </c>
      <c r="U441" s="220" t="s">
        <v>3182</v>
      </c>
      <c r="V441" s="224" t="s">
        <v>884</v>
      </c>
      <c r="W441" s="218" t="s">
        <v>938</v>
      </c>
      <c r="X441" s="227">
        <v>6719</v>
      </c>
      <c r="Y441" s="224" t="s">
        <v>939</v>
      </c>
      <c r="Z441" s="227">
        <v>6719</v>
      </c>
      <c r="AA441" s="224" t="s">
        <v>939</v>
      </c>
      <c r="AB441" s="224" t="s">
        <v>3644</v>
      </c>
      <c r="AC441" s="221" t="s">
        <v>3641</v>
      </c>
      <c r="AD441" s="218" t="s">
        <v>3642</v>
      </c>
      <c r="AE441" s="219" t="s">
        <v>3643</v>
      </c>
    </row>
    <row r="442" spans="10:31" ht="18" customHeight="1" x14ac:dyDescent="0.25">
      <c r="J442" s="218" t="s">
        <v>940</v>
      </c>
      <c r="K442" s="219" t="s">
        <v>941</v>
      </c>
      <c r="L442" s="220" t="s">
        <v>884</v>
      </c>
      <c r="M442" s="221" t="s">
        <v>12</v>
      </c>
      <c r="N442" s="222" t="s">
        <v>20</v>
      </c>
      <c r="O442" s="223">
        <v>56542</v>
      </c>
      <c r="P442" s="221" t="s">
        <v>3645</v>
      </c>
      <c r="Q442" s="219" t="s">
        <v>941</v>
      </c>
      <c r="R442" s="224" t="s">
        <v>897</v>
      </c>
      <c r="T442" s="225">
        <v>5</v>
      </c>
      <c r="U442" s="220" t="s">
        <v>3182</v>
      </c>
      <c r="V442" s="224" t="s">
        <v>884</v>
      </c>
      <c r="W442" s="218" t="s">
        <v>940</v>
      </c>
      <c r="X442" s="227">
        <v>7451</v>
      </c>
      <c r="Y442" s="224" t="s">
        <v>941</v>
      </c>
      <c r="Z442" s="227">
        <v>7451</v>
      </c>
      <c r="AA442" s="224" t="s">
        <v>941</v>
      </c>
      <c r="AB442" s="224" t="s">
        <v>3648</v>
      </c>
      <c r="AC442" s="221" t="s">
        <v>3645</v>
      </c>
      <c r="AD442" s="218" t="s">
        <v>3646</v>
      </c>
      <c r="AE442" s="219" t="s">
        <v>3647</v>
      </c>
    </row>
    <row r="443" spans="10:31" ht="18" customHeight="1" x14ac:dyDescent="0.25">
      <c r="J443" s="218" t="s">
        <v>942</v>
      </c>
      <c r="K443" s="219" t="s">
        <v>943</v>
      </c>
      <c r="L443" s="220" t="s">
        <v>884</v>
      </c>
      <c r="M443" s="221" t="s">
        <v>12</v>
      </c>
      <c r="N443" s="222" t="s">
        <v>20</v>
      </c>
      <c r="O443" s="223">
        <v>16073</v>
      </c>
      <c r="P443" s="221" t="s">
        <v>3649</v>
      </c>
      <c r="Q443" s="219" t="s">
        <v>943</v>
      </c>
      <c r="R443" s="224" t="s">
        <v>897</v>
      </c>
      <c r="T443" s="225">
        <v>4</v>
      </c>
      <c r="U443" s="220" t="s">
        <v>3182</v>
      </c>
      <c r="V443" s="224" t="s">
        <v>884</v>
      </c>
      <c r="W443" s="218" t="s">
        <v>942</v>
      </c>
      <c r="X443" s="227">
        <v>7816</v>
      </c>
      <c r="Y443" s="224" t="s">
        <v>943</v>
      </c>
      <c r="Z443" s="227">
        <v>7816</v>
      </c>
      <c r="AA443" s="224" t="s">
        <v>943</v>
      </c>
      <c r="AB443" s="224" t="s">
        <v>3652</v>
      </c>
      <c r="AC443" s="221" t="s">
        <v>3649</v>
      </c>
      <c r="AD443" s="218" t="s">
        <v>3650</v>
      </c>
      <c r="AE443" s="219" t="s">
        <v>3651</v>
      </c>
    </row>
    <row r="444" spans="10:31" ht="18" customHeight="1" x14ac:dyDescent="0.25">
      <c r="J444" s="218" t="s">
        <v>944</v>
      </c>
      <c r="K444" s="219" t="s">
        <v>945</v>
      </c>
      <c r="L444" s="220" t="s">
        <v>884</v>
      </c>
      <c r="M444" s="221" t="s">
        <v>12</v>
      </c>
      <c r="N444" s="222" t="s">
        <v>20</v>
      </c>
      <c r="O444" s="223">
        <v>53188</v>
      </c>
      <c r="P444" s="221" t="s">
        <v>3653</v>
      </c>
      <c r="Q444" s="219" t="s">
        <v>945</v>
      </c>
      <c r="R444" s="224" t="s">
        <v>897</v>
      </c>
      <c r="T444" s="225">
        <v>5</v>
      </c>
      <c r="U444" s="220" t="s">
        <v>3182</v>
      </c>
      <c r="V444" s="224" t="s">
        <v>884</v>
      </c>
      <c r="W444" s="218" t="s">
        <v>944</v>
      </c>
      <c r="X444" s="227">
        <v>7877</v>
      </c>
      <c r="Y444" s="224" t="s">
        <v>945</v>
      </c>
      <c r="Z444" s="227">
        <v>7877</v>
      </c>
      <c r="AA444" s="224" t="s">
        <v>945</v>
      </c>
      <c r="AB444" s="224" t="s">
        <v>3656</v>
      </c>
      <c r="AC444" s="221" t="s">
        <v>3653</v>
      </c>
      <c r="AD444" s="218" t="s">
        <v>3654</v>
      </c>
      <c r="AE444" s="219" t="s">
        <v>3655</v>
      </c>
    </row>
    <row r="445" spans="10:31" ht="18" customHeight="1" x14ac:dyDescent="0.25">
      <c r="J445" s="218" t="s">
        <v>946</v>
      </c>
      <c r="K445" s="219" t="s">
        <v>947</v>
      </c>
      <c r="L445" s="220" t="s">
        <v>884</v>
      </c>
      <c r="M445" s="221" t="s">
        <v>12</v>
      </c>
      <c r="N445" s="222" t="s">
        <v>20</v>
      </c>
      <c r="O445" s="223">
        <v>17933</v>
      </c>
      <c r="P445" s="221">
        <v>85003290583</v>
      </c>
      <c r="Q445" s="219" t="s">
        <v>947</v>
      </c>
      <c r="R445" s="224" t="s">
        <v>897</v>
      </c>
      <c r="T445" s="225">
        <v>4</v>
      </c>
      <c r="U445" s="220" t="s">
        <v>3182</v>
      </c>
      <c r="V445" s="224" t="s">
        <v>884</v>
      </c>
      <c r="W445" s="218" t="s">
        <v>946</v>
      </c>
      <c r="X445" s="227">
        <v>8196</v>
      </c>
      <c r="Y445" s="224" t="s">
        <v>947</v>
      </c>
      <c r="Z445" s="227">
        <v>8196</v>
      </c>
      <c r="AA445" s="224" t="s">
        <v>947</v>
      </c>
      <c r="AB445" s="224" t="s">
        <v>3659</v>
      </c>
      <c r="AC445" s="221">
        <v>85003290583</v>
      </c>
      <c r="AD445" s="218" t="s">
        <v>3657</v>
      </c>
      <c r="AE445" s="219" t="s">
        <v>3658</v>
      </c>
    </row>
    <row r="446" spans="10:31" ht="18" customHeight="1" x14ac:dyDescent="0.25">
      <c r="J446" s="218" t="s">
        <v>962</v>
      </c>
      <c r="K446" s="219" t="s">
        <v>963</v>
      </c>
      <c r="L446" s="220" t="s">
        <v>884</v>
      </c>
      <c r="M446" s="221" t="s">
        <v>961</v>
      </c>
      <c r="N446" s="222" t="s">
        <v>20</v>
      </c>
      <c r="O446" s="223">
        <v>74190</v>
      </c>
      <c r="P446" s="221">
        <v>80003450592</v>
      </c>
      <c r="Q446" s="219" t="s">
        <v>963</v>
      </c>
      <c r="R446" s="224" t="s">
        <v>964</v>
      </c>
      <c r="T446" s="225">
        <v>6</v>
      </c>
      <c r="U446" s="220" t="s">
        <v>3182</v>
      </c>
      <c r="V446" s="224" t="s">
        <v>884</v>
      </c>
      <c r="W446" s="218" t="s">
        <v>962</v>
      </c>
      <c r="X446" s="227">
        <v>489</v>
      </c>
      <c r="Y446" s="224" t="s">
        <v>963</v>
      </c>
      <c r="Z446" s="227">
        <v>489</v>
      </c>
      <c r="AA446" s="224" t="s">
        <v>963</v>
      </c>
      <c r="AB446" s="224" t="s">
        <v>3662</v>
      </c>
      <c r="AC446" s="221">
        <v>80003450592</v>
      </c>
      <c r="AD446" s="218" t="s">
        <v>3660</v>
      </c>
      <c r="AE446" s="219" t="s">
        <v>3661</v>
      </c>
    </row>
    <row r="447" spans="10:31" ht="18" customHeight="1" x14ac:dyDescent="0.25">
      <c r="J447" s="218" t="s">
        <v>965</v>
      </c>
      <c r="K447" s="219" t="s">
        <v>966</v>
      </c>
      <c r="L447" s="220" t="s">
        <v>884</v>
      </c>
      <c r="M447" s="221" t="s">
        <v>961</v>
      </c>
      <c r="N447" s="222" t="s">
        <v>20</v>
      </c>
      <c r="O447" s="223">
        <v>36980</v>
      </c>
      <c r="P447" s="221">
        <v>80003790591</v>
      </c>
      <c r="Q447" s="219" t="s">
        <v>966</v>
      </c>
      <c r="R447" s="224" t="s">
        <v>964</v>
      </c>
      <c r="T447" s="225">
        <v>5</v>
      </c>
      <c r="U447" s="220" t="s">
        <v>3182</v>
      </c>
      <c r="V447" s="224" t="s">
        <v>884</v>
      </c>
      <c r="W447" s="218" t="s">
        <v>965</v>
      </c>
      <c r="X447" s="227">
        <v>2378</v>
      </c>
      <c r="Y447" s="224" t="s">
        <v>966</v>
      </c>
      <c r="Z447" s="227">
        <v>2378</v>
      </c>
      <c r="AA447" s="224" t="s">
        <v>966</v>
      </c>
      <c r="AB447" s="224" t="s">
        <v>3665</v>
      </c>
      <c r="AC447" s="221">
        <v>80003790591</v>
      </c>
      <c r="AD447" s="218" t="s">
        <v>3663</v>
      </c>
      <c r="AE447" s="219" t="s">
        <v>3664</v>
      </c>
    </row>
    <row r="448" spans="10:31" ht="18" customHeight="1" x14ac:dyDescent="0.25">
      <c r="J448" s="218" t="s">
        <v>967</v>
      </c>
      <c r="K448" s="219" t="s">
        <v>968</v>
      </c>
      <c r="L448" s="220" t="s">
        <v>884</v>
      </c>
      <c r="M448" s="221" t="s">
        <v>961</v>
      </c>
      <c r="N448" s="222" t="s">
        <v>20</v>
      </c>
      <c r="O448" s="223">
        <v>39779</v>
      </c>
      <c r="P448" s="221">
        <v>81003290590</v>
      </c>
      <c r="Q448" s="219" t="s">
        <v>968</v>
      </c>
      <c r="R448" s="224" t="s">
        <v>964</v>
      </c>
      <c r="T448" s="225">
        <v>5</v>
      </c>
      <c r="U448" s="220" t="s">
        <v>3182</v>
      </c>
      <c r="V448" s="224" t="s">
        <v>884</v>
      </c>
      <c r="W448" s="218" t="s">
        <v>967</v>
      </c>
      <c r="X448" s="227">
        <v>3079</v>
      </c>
      <c r="Y448" s="224" t="s">
        <v>968</v>
      </c>
      <c r="Z448" s="227">
        <v>3079</v>
      </c>
      <c r="AA448" s="224" t="s">
        <v>968</v>
      </c>
      <c r="AB448" s="224" t="s">
        <v>3668</v>
      </c>
      <c r="AC448" s="221">
        <v>81003290590</v>
      </c>
      <c r="AD448" s="218" t="s">
        <v>3666</v>
      </c>
      <c r="AE448" s="219" t="s">
        <v>3667</v>
      </c>
    </row>
    <row r="449" spans="10:31" ht="18" customHeight="1" x14ac:dyDescent="0.25">
      <c r="J449" s="218" t="s">
        <v>969</v>
      </c>
      <c r="K449" s="219" t="s">
        <v>970</v>
      </c>
      <c r="L449" s="220" t="s">
        <v>884</v>
      </c>
      <c r="M449" s="221" t="s">
        <v>961</v>
      </c>
      <c r="N449" s="222" t="s">
        <v>20</v>
      </c>
      <c r="O449" s="223">
        <v>38032</v>
      </c>
      <c r="P449" s="221">
        <v>81000270595</v>
      </c>
      <c r="Q449" s="219" t="s">
        <v>970</v>
      </c>
      <c r="R449" s="224" t="s">
        <v>964</v>
      </c>
      <c r="T449" s="225">
        <v>5</v>
      </c>
      <c r="U449" s="220" t="s">
        <v>3182</v>
      </c>
      <c r="V449" s="224" t="s">
        <v>884</v>
      </c>
      <c r="W449" s="218" t="s">
        <v>969</v>
      </c>
      <c r="X449" s="227">
        <v>3119</v>
      </c>
      <c r="Y449" s="224" t="s">
        <v>970</v>
      </c>
      <c r="Z449" s="227">
        <v>3119</v>
      </c>
      <c r="AA449" s="224" t="s">
        <v>970</v>
      </c>
      <c r="AB449" s="224" t="s">
        <v>3671</v>
      </c>
      <c r="AC449" s="221">
        <v>81000270595</v>
      </c>
      <c r="AD449" s="218" t="s">
        <v>3669</v>
      </c>
      <c r="AE449" s="219" t="s">
        <v>3670</v>
      </c>
    </row>
    <row r="450" spans="10:31" ht="18" customHeight="1" x14ac:dyDescent="0.25">
      <c r="J450" s="218" t="s">
        <v>971</v>
      </c>
      <c r="K450" s="219" t="s">
        <v>972</v>
      </c>
      <c r="L450" s="220" t="s">
        <v>884</v>
      </c>
      <c r="M450" s="221" t="s">
        <v>961</v>
      </c>
      <c r="N450" s="222" t="s">
        <v>20</v>
      </c>
      <c r="O450" s="223">
        <v>20545</v>
      </c>
      <c r="P450" s="221" t="s">
        <v>3672</v>
      </c>
      <c r="Q450" s="219" t="s">
        <v>972</v>
      </c>
      <c r="R450" s="224" t="s">
        <v>964</v>
      </c>
      <c r="T450" s="225">
        <v>5</v>
      </c>
      <c r="U450" s="220" t="s">
        <v>3182</v>
      </c>
      <c r="V450" s="224" t="s">
        <v>884</v>
      </c>
      <c r="W450" s="218" t="s">
        <v>971</v>
      </c>
      <c r="X450" s="227">
        <v>3228</v>
      </c>
      <c r="Y450" s="224" t="s">
        <v>972</v>
      </c>
      <c r="Z450" s="227">
        <v>3228</v>
      </c>
      <c r="AA450" s="224" t="s">
        <v>972</v>
      </c>
      <c r="AB450" s="224" t="s">
        <v>3675</v>
      </c>
      <c r="AC450" s="221" t="s">
        <v>3672</v>
      </c>
      <c r="AD450" s="218" t="s">
        <v>3673</v>
      </c>
      <c r="AE450" s="219" t="s">
        <v>3674</v>
      </c>
    </row>
    <row r="451" spans="10:31" ht="18" customHeight="1" x14ac:dyDescent="0.25">
      <c r="J451" s="218" t="s">
        <v>973</v>
      </c>
      <c r="K451" s="219" t="s">
        <v>974</v>
      </c>
      <c r="L451" s="220" t="s">
        <v>884</v>
      </c>
      <c r="M451" s="221" t="s">
        <v>961</v>
      </c>
      <c r="N451" s="222" t="s">
        <v>20</v>
      </c>
      <c r="O451" s="223">
        <v>126470</v>
      </c>
      <c r="P451" s="221" t="s">
        <v>3676</v>
      </c>
      <c r="Q451" s="219" t="s">
        <v>974</v>
      </c>
      <c r="R451" s="224" t="s">
        <v>964</v>
      </c>
      <c r="T451" s="225">
        <v>6</v>
      </c>
      <c r="U451" s="220" t="s">
        <v>3182</v>
      </c>
      <c r="V451" s="224" t="s">
        <v>884</v>
      </c>
      <c r="W451" s="218" t="s">
        <v>973</v>
      </c>
      <c r="X451" s="227">
        <v>3737</v>
      </c>
      <c r="Y451" s="224" t="s">
        <v>974</v>
      </c>
      <c r="Z451" s="227">
        <v>3737</v>
      </c>
      <c r="AA451" s="224" t="s">
        <v>974</v>
      </c>
      <c r="AB451" s="224" t="s">
        <v>964</v>
      </c>
      <c r="AC451" s="221" t="s">
        <v>3676</v>
      </c>
      <c r="AD451" s="218" t="s">
        <v>3677</v>
      </c>
      <c r="AE451" s="219" t="s">
        <v>3678</v>
      </c>
    </row>
    <row r="452" spans="10:31" ht="18" customHeight="1" x14ac:dyDescent="0.25">
      <c r="J452" s="218" t="s">
        <v>975</v>
      </c>
      <c r="K452" s="219" t="s">
        <v>976</v>
      </c>
      <c r="L452" s="220" t="s">
        <v>884</v>
      </c>
      <c r="M452" s="221" t="s">
        <v>961</v>
      </c>
      <c r="N452" s="222" t="s">
        <v>20</v>
      </c>
      <c r="O452" s="223">
        <v>19804</v>
      </c>
      <c r="P452" s="221">
        <v>81003430592</v>
      </c>
      <c r="Q452" s="219" t="s">
        <v>976</v>
      </c>
      <c r="R452" s="224" t="s">
        <v>964</v>
      </c>
      <c r="T452" s="225">
        <v>4</v>
      </c>
      <c r="U452" s="220" t="s">
        <v>3182</v>
      </c>
      <c r="V452" s="224" t="s">
        <v>884</v>
      </c>
      <c r="W452" s="218" t="s">
        <v>975</v>
      </c>
      <c r="X452" s="227">
        <v>4323</v>
      </c>
      <c r="Y452" s="224" t="s">
        <v>976</v>
      </c>
      <c r="Z452" s="227">
        <v>4323</v>
      </c>
      <c r="AA452" s="224" t="s">
        <v>976</v>
      </c>
      <c r="AB452" s="224" t="s">
        <v>3681</v>
      </c>
      <c r="AC452" s="221">
        <v>81003430592</v>
      </c>
      <c r="AD452" s="218" t="s">
        <v>3679</v>
      </c>
      <c r="AE452" s="219" t="s">
        <v>3680</v>
      </c>
    </row>
    <row r="453" spans="10:31" ht="18" customHeight="1" x14ac:dyDescent="0.25">
      <c r="J453" s="218" t="s">
        <v>977</v>
      </c>
      <c r="K453" s="219" t="s">
        <v>978</v>
      </c>
      <c r="L453" s="220" t="s">
        <v>884</v>
      </c>
      <c r="M453" s="221" t="s">
        <v>961</v>
      </c>
      <c r="N453" s="222" t="s">
        <v>20</v>
      </c>
      <c r="O453" s="223">
        <v>20536</v>
      </c>
      <c r="P453" s="221">
        <v>80004190593</v>
      </c>
      <c r="Q453" s="219" t="s">
        <v>978</v>
      </c>
      <c r="R453" s="224" t="s">
        <v>964</v>
      </c>
      <c r="T453" s="225">
        <v>5</v>
      </c>
      <c r="U453" s="220" t="s">
        <v>3182</v>
      </c>
      <c r="V453" s="224" t="s">
        <v>884</v>
      </c>
      <c r="W453" s="218" t="s">
        <v>977</v>
      </c>
      <c r="X453" s="227">
        <v>6255</v>
      </c>
      <c r="Y453" s="224" t="s">
        <v>978</v>
      </c>
      <c r="Z453" s="227">
        <v>6255</v>
      </c>
      <c r="AA453" s="224" t="s">
        <v>978</v>
      </c>
      <c r="AB453" s="224" t="s">
        <v>3684</v>
      </c>
      <c r="AC453" s="221">
        <v>80004190593</v>
      </c>
      <c r="AD453" s="218" t="s">
        <v>3682</v>
      </c>
      <c r="AE453" s="219" t="s">
        <v>3683</v>
      </c>
    </row>
    <row r="454" spans="10:31" ht="18" customHeight="1" x14ac:dyDescent="0.25">
      <c r="J454" s="218" t="s">
        <v>979</v>
      </c>
      <c r="K454" s="219" t="s">
        <v>980</v>
      </c>
      <c r="L454" s="220" t="s">
        <v>884</v>
      </c>
      <c r="M454" s="221" t="s">
        <v>961</v>
      </c>
      <c r="N454" s="222" t="s">
        <v>20</v>
      </c>
      <c r="O454" s="223">
        <v>24954</v>
      </c>
      <c r="P454" s="221" t="s">
        <v>3685</v>
      </c>
      <c r="Q454" s="219" t="s">
        <v>980</v>
      </c>
      <c r="R454" s="224" t="s">
        <v>964</v>
      </c>
      <c r="T454" s="225">
        <v>5</v>
      </c>
      <c r="U454" s="220" t="s">
        <v>3182</v>
      </c>
      <c r="V454" s="224" t="s">
        <v>884</v>
      </c>
      <c r="W454" s="218" t="s">
        <v>979</v>
      </c>
      <c r="X454" s="227">
        <v>7086</v>
      </c>
      <c r="Y454" s="224" t="s">
        <v>980</v>
      </c>
      <c r="Z454" s="227">
        <v>7086</v>
      </c>
      <c r="AA454" s="224" t="s">
        <v>980</v>
      </c>
      <c r="AB454" s="224" t="s">
        <v>3688</v>
      </c>
      <c r="AC454" s="221" t="s">
        <v>3685</v>
      </c>
      <c r="AD454" s="218" t="s">
        <v>3686</v>
      </c>
      <c r="AE454" s="219" t="s">
        <v>3687</v>
      </c>
    </row>
    <row r="455" spans="10:31" ht="18" customHeight="1" x14ac:dyDescent="0.25">
      <c r="J455" s="218" t="s">
        <v>981</v>
      </c>
      <c r="K455" s="219" t="s">
        <v>982</v>
      </c>
      <c r="L455" s="220" t="s">
        <v>884</v>
      </c>
      <c r="M455" s="221" t="s">
        <v>961</v>
      </c>
      <c r="N455" s="222" t="s">
        <v>20</v>
      </c>
      <c r="O455" s="223">
        <v>46323</v>
      </c>
      <c r="P455" s="221" t="s">
        <v>3689</v>
      </c>
      <c r="Q455" s="219" t="s">
        <v>982</v>
      </c>
      <c r="R455" s="224" t="s">
        <v>964</v>
      </c>
      <c r="T455" s="225">
        <v>5</v>
      </c>
      <c r="U455" s="220" t="s">
        <v>3182</v>
      </c>
      <c r="V455" s="224" t="s">
        <v>884</v>
      </c>
      <c r="W455" s="218" t="s">
        <v>981</v>
      </c>
      <c r="X455" s="227">
        <v>7402</v>
      </c>
      <c r="Y455" s="224" t="s">
        <v>982</v>
      </c>
      <c r="Z455" s="227">
        <v>7402</v>
      </c>
      <c r="AA455" s="224" t="s">
        <v>982</v>
      </c>
      <c r="AB455" s="224" t="s">
        <v>3692</v>
      </c>
      <c r="AC455" s="221" t="s">
        <v>3689</v>
      </c>
      <c r="AD455" s="218" t="s">
        <v>3690</v>
      </c>
      <c r="AE455" s="219" t="s">
        <v>3691</v>
      </c>
    </row>
    <row r="456" spans="10:31" ht="18" customHeight="1" x14ac:dyDescent="0.25">
      <c r="J456" s="218" t="s">
        <v>985</v>
      </c>
      <c r="K456" s="219" t="s">
        <v>986</v>
      </c>
      <c r="L456" s="220" t="s">
        <v>884</v>
      </c>
      <c r="M456" s="221" t="s">
        <v>984</v>
      </c>
      <c r="N456" s="222" t="s">
        <v>20</v>
      </c>
      <c r="O456" s="223">
        <v>28763</v>
      </c>
      <c r="P456" s="221">
        <v>80003090604</v>
      </c>
      <c r="Q456" s="219" t="s">
        <v>986</v>
      </c>
      <c r="R456" s="224" t="s">
        <v>987</v>
      </c>
      <c r="T456" s="225">
        <v>5</v>
      </c>
      <c r="U456" s="220" t="s">
        <v>3182</v>
      </c>
      <c r="V456" s="224" t="s">
        <v>884</v>
      </c>
      <c r="W456" s="218" t="s">
        <v>985</v>
      </c>
      <c r="X456" s="227">
        <v>306</v>
      </c>
      <c r="Y456" s="224" t="s">
        <v>986</v>
      </c>
      <c r="Z456" s="227">
        <v>306</v>
      </c>
      <c r="AA456" s="224" t="s">
        <v>986</v>
      </c>
      <c r="AB456" s="224" t="s">
        <v>3695</v>
      </c>
      <c r="AC456" s="221">
        <v>80003090604</v>
      </c>
      <c r="AD456" s="218" t="s">
        <v>3693</v>
      </c>
      <c r="AE456" s="219" t="s">
        <v>3694</v>
      </c>
    </row>
    <row r="457" spans="10:31" ht="18" customHeight="1" x14ac:dyDescent="0.25">
      <c r="J457" s="218" t="s">
        <v>988</v>
      </c>
      <c r="K457" s="219" t="s">
        <v>989</v>
      </c>
      <c r="L457" s="220" t="s">
        <v>884</v>
      </c>
      <c r="M457" s="221" t="s">
        <v>984</v>
      </c>
      <c r="N457" s="222" t="s">
        <v>20</v>
      </c>
      <c r="O457" s="223">
        <v>21404</v>
      </c>
      <c r="P457" s="221" t="s">
        <v>3696</v>
      </c>
      <c r="Q457" s="219" t="s">
        <v>989</v>
      </c>
      <c r="R457" s="224" t="s">
        <v>987</v>
      </c>
      <c r="T457" s="225">
        <v>5</v>
      </c>
      <c r="U457" s="220" t="s">
        <v>3182</v>
      </c>
      <c r="V457" s="224" t="s">
        <v>884</v>
      </c>
      <c r="W457" s="218" t="s">
        <v>988</v>
      </c>
      <c r="X457" s="227">
        <v>428</v>
      </c>
      <c r="Y457" s="224" t="s">
        <v>989</v>
      </c>
      <c r="Z457" s="227">
        <v>428</v>
      </c>
      <c r="AA457" s="224" t="s">
        <v>989</v>
      </c>
      <c r="AB457" s="224" t="s">
        <v>3699</v>
      </c>
      <c r="AC457" s="221" t="s">
        <v>3696</v>
      </c>
      <c r="AD457" s="218" t="s">
        <v>3697</v>
      </c>
      <c r="AE457" s="219" t="s">
        <v>3698</v>
      </c>
    </row>
    <row r="458" spans="10:31" ht="18" customHeight="1" x14ac:dyDescent="0.25">
      <c r="J458" s="218" t="s">
        <v>990</v>
      </c>
      <c r="K458" s="219" t="s">
        <v>991</v>
      </c>
      <c r="L458" s="220" t="s">
        <v>884</v>
      </c>
      <c r="M458" s="221" t="s">
        <v>984</v>
      </c>
      <c r="N458" s="222" t="s">
        <v>20</v>
      </c>
      <c r="O458" s="223">
        <v>36497</v>
      </c>
      <c r="P458" s="221">
        <v>81000310607</v>
      </c>
      <c r="Q458" s="219" t="s">
        <v>991</v>
      </c>
      <c r="R458" s="224" t="s">
        <v>987</v>
      </c>
      <c r="T458" s="225">
        <v>5</v>
      </c>
      <c r="U458" s="220" t="s">
        <v>3182</v>
      </c>
      <c r="V458" s="224" t="s">
        <v>884</v>
      </c>
      <c r="W458" s="218" t="s">
        <v>990</v>
      </c>
      <c r="X458" s="227">
        <v>1811</v>
      </c>
      <c r="Y458" s="224" t="s">
        <v>991</v>
      </c>
      <c r="Z458" s="227">
        <v>1811</v>
      </c>
      <c r="AA458" s="224" t="s">
        <v>991</v>
      </c>
      <c r="AB458" s="224" t="s">
        <v>3702</v>
      </c>
      <c r="AC458" s="221">
        <v>81000310607</v>
      </c>
      <c r="AD458" s="218" t="s">
        <v>3700</v>
      </c>
      <c r="AE458" s="219" t="s">
        <v>3701</v>
      </c>
    </row>
    <row r="459" spans="10:31" ht="18" customHeight="1" x14ac:dyDescent="0.25">
      <c r="J459" s="218" t="s">
        <v>992</v>
      </c>
      <c r="K459" s="219" t="s">
        <v>993</v>
      </c>
      <c r="L459" s="220" t="s">
        <v>884</v>
      </c>
      <c r="M459" s="221" t="s">
        <v>984</v>
      </c>
      <c r="N459" s="222" t="s">
        <v>20</v>
      </c>
      <c r="O459" s="223">
        <v>23380</v>
      </c>
      <c r="P459" s="221" t="s">
        <v>3703</v>
      </c>
      <c r="Q459" s="219" t="s">
        <v>993</v>
      </c>
      <c r="R459" s="224" t="s">
        <v>987</v>
      </c>
      <c r="T459" s="225">
        <v>5</v>
      </c>
      <c r="U459" s="220" t="s">
        <v>3182</v>
      </c>
      <c r="V459" s="224" t="s">
        <v>884</v>
      </c>
      <c r="W459" s="218" t="s">
        <v>992</v>
      </c>
      <c r="X459" s="227">
        <v>2119</v>
      </c>
      <c r="Y459" s="224" t="s">
        <v>993</v>
      </c>
      <c r="Z459" s="227">
        <v>2119</v>
      </c>
      <c r="AA459" s="224" t="s">
        <v>993</v>
      </c>
      <c r="AB459" s="224" t="s">
        <v>3706</v>
      </c>
      <c r="AC459" s="221" t="s">
        <v>3703</v>
      </c>
      <c r="AD459" s="218" t="s">
        <v>3704</v>
      </c>
      <c r="AE459" s="219" t="s">
        <v>3705</v>
      </c>
    </row>
    <row r="460" spans="10:31" ht="18" customHeight="1" x14ac:dyDescent="0.25">
      <c r="J460" s="218" t="s">
        <v>994</v>
      </c>
      <c r="K460" s="219" t="s">
        <v>995</v>
      </c>
      <c r="L460" s="220" t="s">
        <v>884</v>
      </c>
      <c r="M460" s="221" t="s">
        <v>984</v>
      </c>
      <c r="N460" s="222" t="s">
        <v>20</v>
      </c>
      <c r="O460" s="223">
        <v>20992</v>
      </c>
      <c r="P460" s="221" t="s">
        <v>3707</v>
      </c>
      <c r="Q460" s="219" t="s">
        <v>995</v>
      </c>
      <c r="R460" s="224" t="s">
        <v>987</v>
      </c>
      <c r="T460" s="225">
        <v>5</v>
      </c>
      <c r="U460" s="220" t="s">
        <v>3182</v>
      </c>
      <c r="V460" s="224" t="s">
        <v>884</v>
      </c>
      <c r="W460" s="218" t="s">
        <v>994</v>
      </c>
      <c r="X460" s="227">
        <v>2980</v>
      </c>
      <c r="Y460" s="224" t="s">
        <v>995</v>
      </c>
      <c r="Z460" s="227">
        <v>2980</v>
      </c>
      <c r="AA460" s="224" t="s">
        <v>995</v>
      </c>
      <c r="AB460" s="224" t="s">
        <v>3710</v>
      </c>
      <c r="AC460" s="221" t="s">
        <v>3707</v>
      </c>
      <c r="AD460" s="218" t="s">
        <v>3708</v>
      </c>
      <c r="AE460" s="219" t="s">
        <v>3709</v>
      </c>
    </row>
    <row r="461" spans="10:31" ht="18" customHeight="1" x14ac:dyDescent="0.25">
      <c r="J461" s="218" t="s">
        <v>996</v>
      </c>
      <c r="K461" s="219" t="s">
        <v>997</v>
      </c>
      <c r="L461" s="220" t="s">
        <v>884</v>
      </c>
      <c r="M461" s="221" t="s">
        <v>984</v>
      </c>
      <c r="N461" s="222" t="s">
        <v>20</v>
      </c>
      <c r="O461" s="223">
        <v>46063</v>
      </c>
      <c r="P461" s="221" t="s">
        <v>3711</v>
      </c>
      <c r="Q461" s="219" t="s">
        <v>997</v>
      </c>
      <c r="R461" s="224" t="s">
        <v>987</v>
      </c>
      <c r="T461" s="225">
        <v>5</v>
      </c>
      <c r="U461" s="220" t="s">
        <v>3182</v>
      </c>
      <c r="V461" s="224" t="s">
        <v>884</v>
      </c>
      <c r="W461" s="218" t="s">
        <v>996</v>
      </c>
      <c r="X461" s="227">
        <v>3203</v>
      </c>
      <c r="Y461" s="224" t="s">
        <v>997</v>
      </c>
      <c r="Z461" s="227">
        <v>3203</v>
      </c>
      <c r="AA461" s="224" t="s">
        <v>997</v>
      </c>
      <c r="AB461" s="224" t="s">
        <v>987</v>
      </c>
      <c r="AC461" s="221" t="s">
        <v>3711</v>
      </c>
      <c r="AD461" s="218" t="s">
        <v>3712</v>
      </c>
      <c r="AE461" s="219" t="s">
        <v>3713</v>
      </c>
    </row>
    <row r="462" spans="10:31" ht="18" customHeight="1" x14ac:dyDescent="0.25">
      <c r="J462" s="218" t="s">
        <v>998</v>
      </c>
      <c r="K462" s="219" t="s">
        <v>999</v>
      </c>
      <c r="L462" s="220" t="s">
        <v>884</v>
      </c>
      <c r="M462" s="221" t="s">
        <v>984</v>
      </c>
      <c r="N462" s="222" t="s">
        <v>20</v>
      </c>
      <c r="O462" s="223">
        <v>25972</v>
      </c>
      <c r="P462" s="221" t="s">
        <v>3714</v>
      </c>
      <c r="Q462" s="219" t="s">
        <v>999</v>
      </c>
      <c r="R462" s="224" t="s">
        <v>987</v>
      </c>
      <c r="T462" s="225">
        <v>5</v>
      </c>
      <c r="U462" s="220" t="s">
        <v>3182</v>
      </c>
      <c r="V462" s="224" t="s">
        <v>884</v>
      </c>
      <c r="W462" s="218" t="s">
        <v>998</v>
      </c>
      <c r="X462" s="227">
        <v>7179</v>
      </c>
      <c r="Y462" s="224" t="s">
        <v>999</v>
      </c>
      <c r="Z462" s="227">
        <v>7179</v>
      </c>
      <c r="AA462" s="224" t="s">
        <v>999</v>
      </c>
      <c r="AB462" s="224" t="s">
        <v>3717</v>
      </c>
      <c r="AC462" s="221" t="s">
        <v>3714</v>
      </c>
      <c r="AD462" s="218" t="s">
        <v>3715</v>
      </c>
      <c r="AE462" s="219" t="s">
        <v>3716</v>
      </c>
    </row>
    <row r="463" spans="10:31" ht="18" customHeight="1" x14ac:dyDescent="0.25">
      <c r="J463" s="218" t="s">
        <v>1000</v>
      </c>
      <c r="K463" s="219" t="s">
        <v>1001</v>
      </c>
      <c r="L463" s="220" t="s">
        <v>884</v>
      </c>
      <c r="M463" s="221" t="s">
        <v>984</v>
      </c>
      <c r="N463" s="222" t="s">
        <v>20</v>
      </c>
      <c r="O463" s="223">
        <v>20414</v>
      </c>
      <c r="P463" s="221">
        <v>80002670604</v>
      </c>
      <c r="Q463" s="219" t="s">
        <v>1001</v>
      </c>
      <c r="R463" s="224" t="s">
        <v>987</v>
      </c>
      <c r="T463" s="225">
        <v>5</v>
      </c>
      <c r="U463" s="220" t="s">
        <v>3182</v>
      </c>
      <c r="V463" s="224" t="s">
        <v>884</v>
      </c>
      <c r="W463" s="218" t="s">
        <v>1000</v>
      </c>
      <c r="X463" s="227">
        <v>7928</v>
      </c>
      <c r="Y463" s="224" t="s">
        <v>1001</v>
      </c>
      <c r="Z463" s="227">
        <v>7928</v>
      </c>
      <c r="AA463" s="224" t="s">
        <v>1001</v>
      </c>
      <c r="AB463" s="224" t="s">
        <v>3720</v>
      </c>
      <c r="AC463" s="221">
        <v>80002670604</v>
      </c>
      <c r="AD463" s="218" t="s">
        <v>3718</v>
      </c>
      <c r="AE463" s="219" t="s">
        <v>3719</v>
      </c>
    </row>
    <row r="464" spans="10:31" ht="18" customHeight="1" x14ac:dyDescent="0.25">
      <c r="J464" s="218" t="s">
        <v>1188</v>
      </c>
      <c r="K464" s="219" t="s">
        <v>1189</v>
      </c>
      <c r="L464" s="220" t="s">
        <v>1190</v>
      </c>
      <c r="M464" s="221" t="s">
        <v>1187</v>
      </c>
      <c r="N464" s="222" t="s">
        <v>20</v>
      </c>
      <c r="O464" s="223">
        <v>42492</v>
      </c>
      <c r="P464" s="221">
        <v>81002910669</v>
      </c>
      <c r="Q464" s="219" t="s">
        <v>1189</v>
      </c>
      <c r="R464" s="224" t="s">
        <v>1191</v>
      </c>
      <c r="T464" s="225">
        <v>5</v>
      </c>
      <c r="U464" s="220" t="s">
        <v>3723</v>
      </c>
      <c r="V464" s="224" t="s">
        <v>1190</v>
      </c>
      <c r="W464" s="218" t="s">
        <v>1188</v>
      </c>
      <c r="X464" s="227">
        <v>630</v>
      </c>
      <c r="Y464" s="224" t="s">
        <v>1189</v>
      </c>
      <c r="Z464" s="227">
        <v>630</v>
      </c>
      <c r="AA464" s="224" t="s">
        <v>1189</v>
      </c>
      <c r="AB464" s="224" t="s">
        <v>3724</v>
      </c>
      <c r="AC464" s="221">
        <v>81002910669</v>
      </c>
      <c r="AD464" s="218" t="s">
        <v>3721</v>
      </c>
      <c r="AE464" s="219" t="s">
        <v>3722</v>
      </c>
    </row>
    <row r="465" spans="10:31" ht="18" customHeight="1" x14ac:dyDescent="0.25">
      <c r="J465" s="218" t="s">
        <v>1192</v>
      </c>
      <c r="K465" s="219" t="s">
        <v>1193</v>
      </c>
      <c r="L465" s="220" t="s">
        <v>1190</v>
      </c>
      <c r="M465" s="221" t="s">
        <v>1187</v>
      </c>
      <c r="N465" s="222" t="s">
        <v>20</v>
      </c>
      <c r="O465" s="223">
        <v>69439</v>
      </c>
      <c r="P465" s="221">
        <v>80002270660</v>
      </c>
      <c r="Q465" s="219" t="s">
        <v>1193</v>
      </c>
      <c r="R465" s="224" t="s">
        <v>1191</v>
      </c>
      <c r="T465" s="225">
        <v>6</v>
      </c>
      <c r="U465" s="220" t="s">
        <v>3723</v>
      </c>
      <c r="V465" s="224" t="s">
        <v>1190</v>
      </c>
      <c r="W465" s="218" t="s">
        <v>1192</v>
      </c>
      <c r="X465" s="227">
        <v>492</v>
      </c>
      <c r="Y465" s="224" t="s">
        <v>1193</v>
      </c>
      <c r="Z465" s="227">
        <v>492</v>
      </c>
      <c r="AA465" s="224" t="s">
        <v>1193</v>
      </c>
      <c r="AB465" s="224" t="s">
        <v>1191</v>
      </c>
      <c r="AC465" s="221">
        <v>80002270660</v>
      </c>
      <c r="AD465" s="218" t="s">
        <v>3725</v>
      </c>
      <c r="AE465" s="219" t="s">
        <v>3726</v>
      </c>
    </row>
    <row r="466" spans="10:31" ht="18" customHeight="1" x14ac:dyDescent="0.25">
      <c r="J466" s="218" t="s">
        <v>1194</v>
      </c>
      <c r="K466" s="219" t="s">
        <v>1195</v>
      </c>
      <c r="L466" s="220" t="s">
        <v>1190</v>
      </c>
      <c r="M466" s="221" t="s">
        <v>1187</v>
      </c>
      <c r="N466" s="222" t="s">
        <v>20</v>
      </c>
      <c r="O466" s="223">
        <v>24173</v>
      </c>
      <c r="P466" s="221" t="s">
        <v>3727</v>
      </c>
      <c r="Q466" s="219" t="s">
        <v>1195</v>
      </c>
      <c r="R466" s="224" t="s">
        <v>1191</v>
      </c>
      <c r="T466" s="225">
        <v>5</v>
      </c>
      <c r="U466" s="220" t="s">
        <v>3723</v>
      </c>
      <c r="V466" s="224" t="s">
        <v>1190</v>
      </c>
      <c r="W466" s="218" t="s">
        <v>1194</v>
      </c>
      <c r="X466" s="227">
        <v>7156</v>
      </c>
      <c r="Y466" s="224" t="s">
        <v>1195</v>
      </c>
      <c r="Z466" s="227">
        <v>7156</v>
      </c>
      <c r="AA466" s="224" t="s">
        <v>1195</v>
      </c>
      <c r="AB466" s="224" t="s">
        <v>3730</v>
      </c>
      <c r="AC466" s="221" t="s">
        <v>3727</v>
      </c>
      <c r="AD466" s="218" t="s">
        <v>3728</v>
      </c>
      <c r="AE466" s="219" t="s">
        <v>3729</v>
      </c>
    </row>
    <row r="467" spans="10:31" ht="18" customHeight="1" x14ac:dyDescent="0.25">
      <c r="J467" s="218" t="s">
        <v>1198</v>
      </c>
      <c r="K467" s="219" t="s">
        <v>1199</v>
      </c>
      <c r="L467" s="220" t="s">
        <v>1190</v>
      </c>
      <c r="M467" s="221" t="s">
        <v>1197</v>
      </c>
      <c r="N467" s="222" t="s">
        <v>20</v>
      </c>
      <c r="O467" s="223">
        <v>23875</v>
      </c>
      <c r="P467" s="221" t="s">
        <v>3731</v>
      </c>
      <c r="Q467" s="219" t="s">
        <v>1199</v>
      </c>
      <c r="R467" s="224" t="s">
        <v>1200</v>
      </c>
      <c r="T467" s="225">
        <v>5</v>
      </c>
      <c r="U467" s="220" t="s">
        <v>3723</v>
      </c>
      <c r="V467" s="224" t="s">
        <v>1190</v>
      </c>
      <c r="W467" s="218" t="s">
        <v>1198</v>
      </c>
      <c r="X467" s="227">
        <v>3410</v>
      </c>
      <c r="Y467" s="224" t="s">
        <v>1199</v>
      </c>
      <c r="Z467" s="227">
        <v>3410</v>
      </c>
      <c r="AA467" s="224" t="s">
        <v>1199</v>
      </c>
      <c r="AB467" s="224" t="s">
        <v>3734</v>
      </c>
      <c r="AC467" s="221" t="s">
        <v>3731</v>
      </c>
      <c r="AD467" s="218" t="s">
        <v>3732</v>
      </c>
      <c r="AE467" s="219" t="s">
        <v>3733</v>
      </c>
    </row>
    <row r="468" spans="10:31" ht="18" customHeight="1" x14ac:dyDescent="0.25">
      <c r="J468" s="218" t="s">
        <v>1207</v>
      </c>
      <c r="K468" s="219" t="s">
        <v>1208</v>
      </c>
      <c r="L468" s="220" t="s">
        <v>1190</v>
      </c>
      <c r="M468" s="221" t="s">
        <v>1197</v>
      </c>
      <c r="N468" s="222" t="s">
        <v>20</v>
      </c>
      <c r="O468" s="223">
        <v>15992</v>
      </c>
      <c r="P468" s="221">
        <v>82001180676</v>
      </c>
      <c r="Q468" s="219" t="s">
        <v>1208</v>
      </c>
      <c r="R468" s="224" t="s">
        <v>1200</v>
      </c>
      <c r="T468" s="225">
        <v>4</v>
      </c>
      <c r="U468" s="220" t="s">
        <v>3723</v>
      </c>
      <c r="V468" s="224" t="s">
        <v>1190</v>
      </c>
      <c r="W468" s="218" t="s">
        <v>1207</v>
      </c>
      <c r="X468" s="227">
        <v>4138</v>
      </c>
      <c r="Y468" s="224" t="s">
        <v>1208</v>
      </c>
      <c r="Z468" s="227">
        <v>4138</v>
      </c>
      <c r="AA468" s="224" t="s">
        <v>1208</v>
      </c>
      <c r="AB468" s="224" t="s">
        <v>3737</v>
      </c>
      <c r="AC468" s="221">
        <v>82001180676</v>
      </c>
      <c r="AD468" s="218" t="s">
        <v>3735</v>
      </c>
      <c r="AE468" s="219" t="s">
        <v>3736</v>
      </c>
    </row>
    <row r="469" spans="10:31" ht="18" customHeight="1" x14ac:dyDescent="0.25">
      <c r="J469" s="218" t="s">
        <v>1201</v>
      </c>
      <c r="K469" s="219" t="s">
        <v>1202</v>
      </c>
      <c r="L469" s="220" t="s">
        <v>1190</v>
      </c>
      <c r="M469" s="221" t="s">
        <v>1197</v>
      </c>
      <c r="N469" s="222" t="s">
        <v>20</v>
      </c>
      <c r="O469" s="223">
        <v>25588</v>
      </c>
      <c r="P469" s="221" t="s">
        <v>3738</v>
      </c>
      <c r="Q469" s="219" t="s">
        <v>1202</v>
      </c>
      <c r="R469" s="224" t="s">
        <v>1200</v>
      </c>
      <c r="T469" s="225">
        <v>5</v>
      </c>
      <c r="U469" s="220" t="s">
        <v>3723</v>
      </c>
      <c r="V469" s="224" t="s">
        <v>1190</v>
      </c>
      <c r="W469" s="218" t="s">
        <v>1201</v>
      </c>
      <c r="X469" s="227">
        <v>4618</v>
      </c>
      <c r="Y469" s="224" t="s">
        <v>1202</v>
      </c>
      <c r="Z469" s="227">
        <v>4618</v>
      </c>
      <c r="AA469" s="224" t="s">
        <v>1202</v>
      </c>
      <c r="AB469" s="224" t="s">
        <v>3741</v>
      </c>
      <c r="AC469" s="221" t="s">
        <v>3738</v>
      </c>
      <c r="AD469" s="218" t="s">
        <v>3739</v>
      </c>
      <c r="AE469" s="219" t="s">
        <v>3740</v>
      </c>
    </row>
    <row r="470" spans="10:31" ht="18" customHeight="1" x14ac:dyDescent="0.25">
      <c r="J470" s="218" t="s">
        <v>1203</v>
      </c>
      <c r="K470" s="219" t="s">
        <v>1204</v>
      </c>
      <c r="L470" s="220" t="s">
        <v>1190</v>
      </c>
      <c r="M470" s="221" t="s">
        <v>1197</v>
      </c>
      <c r="N470" s="222" t="s">
        <v>20</v>
      </c>
      <c r="O470" s="223">
        <v>15708</v>
      </c>
      <c r="P470" s="221">
        <v>81000550673</v>
      </c>
      <c r="Q470" s="219" t="s">
        <v>1204</v>
      </c>
      <c r="R470" s="224" t="s">
        <v>1200</v>
      </c>
      <c r="T470" s="225">
        <v>4</v>
      </c>
      <c r="U470" s="220" t="s">
        <v>3723</v>
      </c>
      <c r="V470" s="224" t="s">
        <v>1190</v>
      </c>
      <c r="W470" s="218" t="s">
        <v>1203</v>
      </c>
      <c r="X470" s="227">
        <v>7108</v>
      </c>
      <c r="Y470" s="224" t="s">
        <v>1204</v>
      </c>
      <c r="Z470" s="227">
        <v>7108</v>
      </c>
      <c r="AA470" s="224" t="s">
        <v>1204</v>
      </c>
      <c r="AB470" s="224" t="s">
        <v>3744</v>
      </c>
      <c r="AC470" s="221">
        <v>81000550673</v>
      </c>
      <c r="AD470" s="218" t="s">
        <v>3742</v>
      </c>
      <c r="AE470" s="219" t="s">
        <v>3743</v>
      </c>
    </row>
    <row r="471" spans="10:31" ht="18" customHeight="1" x14ac:dyDescent="0.25">
      <c r="J471" s="218" t="s">
        <v>1205</v>
      </c>
      <c r="K471" s="219" t="s">
        <v>1206</v>
      </c>
      <c r="L471" s="220" t="s">
        <v>1190</v>
      </c>
      <c r="M471" s="221" t="s">
        <v>1197</v>
      </c>
      <c r="N471" s="222" t="s">
        <v>20</v>
      </c>
      <c r="O471" s="223">
        <v>54338</v>
      </c>
      <c r="P471" s="221" t="s">
        <v>3745</v>
      </c>
      <c r="Q471" s="219" t="s">
        <v>1206</v>
      </c>
      <c r="R471" s="224" t="s">
        <v>1200</v>
      </c>
      <c r="T471" s="225">
        <v>5</v>
      </c>
      <c r="U471" s="220" t="s">
        <v>3723</v>
      </c>
      <c r="V471" s="224" t="s">
        <v>1190</v>
      </c>
      <c r="W471" s="218" t="s">
        <v>1205</v>
      </c>
      <c r="X471" s="227">
        <v>7388</v>
      </c>
      <c r="Y471" s="224" t="s">
        <v>1206</v>
      </c>
      <c r="Z471" s="227">
        <v>7388</v>
      </c>
      <c r="AA471" s="224" t="s">
        <v>1206</v>
      </c>
      <c r="AB471" s="224" t="s">
        <v>1200</v>
      </c>
      <c r="AC471" s="221" t="s">
        <v>3745</v>
      </c>
      <c r="AD471" s="218" t="s">
        <v>3746</v>
      </c>
      <c r="AE471" s="219" t="s">
        <v>3747</v>
      </c>
    </row>
    <row r="472" spans="10:31" ht="18" customHeight="1" x14ac:dyDescent="0.25">
      <c r="J472" s="218" t="s">
        <v>3749</v>
      </c>
      <c r="K472" s="219" t="s">
        <v>3752</v>
      </c>
      <c r="L472" s="220" t="s">
        <v>1190</v>
      </c>
      <c r="M472" s="221" t="s">
        <v>1210</v>
      </c>
      <c r="N472" s="222" t="s">
        <v>20</v>
      </c>
      <c r="O472" s="223">
        <v>15034</v>
      </c>
      <c r="P472" s="221" t="s">
        <v>3748</v>
      </c>
      <c r="Q472" s="219" t="s">
        <v>3752</v>
      </c>
      <c r="R472" s="224" t="s">
        <v>1213</v>
      </c>
      <c r="T472" s="225">
        <v>4</v>
      </c>
      <c r="U472" s="220" t="s">
        <v>3723</v>
      </c>
      <c r="V472" s="224" t="s">
        <v>1190</v>
      </c>
      <c r="W472" s="218" t="s">
        <v>3749</v>
      </c>
      <c r="X472" s="227">
        <v>2387</v>
      </c>
      <c r="Y472" s="224" t="s">
        <v>3752</v>
      </c>
      <c r="Z472" s="227">
        <v>2387</v>
      </c>
      <c r="AA472" s="224" t="s">
        <v>3752</v>
      </c>
      <c r="AB472" s="224" t="s">
        <v>3753</v>
      </c>
      <c r="AC472" s="221" t="s">
        <v>3748</v>
      </c>
      <c r="AD472" s="218" t="s">
        <v>3750</v>
      </c>
      <c r="AE472" s="219" t="s">
        <v>3751</v>
      </c>
    </row>
    <row r="473" spans="10:31" ht="18" customHeight="1" x14ac:dyDescent="0.25">
      <c r="J473" s="218" t="s">
        <v>1211</v>
      </c>
      <c r="K473" s="219" t="s">
        <v>1212</v>
      </c>
      <c r="L473" s="220" t="s">
        <v>1190</v>
      </c>
      <c r="M473" s="221" t="s">
        <v>1210</v>
      </c>
      <c r="N473" s="222" t="s">
        <v>20</v>
      </c>
      <c r="O473" s="223">
        <v>54194</v>
      </c>
      <c r="P473" s="221" t="s">
        <v>3754</v>
      </c>
      <c r="Q473" s="219" t="s">
        <v>1212</v>
      </c>
      <c r="R473" s="224" t="s">
        <v>1213</v>
      </c>
      <c r="T473" s="225">
        <v>5</v>
      </c>
      <c r="U473" s="220" t="s">
        <v>3723</v>
      </c>
      <c r="V473" s="224" t="s">
        <v>1190</v>
      </c>
      <c r="W473" s="218" t="s">
        <v>1211</v>
      </c>
      <c r="X473" s="227">
        <v>4668</v>
      </c>
      <c r="Y473" s="224" t="s">
        <v>1212</v>
      </c>
      <c r="Z473" s="227">
        <v>4668</v>
      </c>
      <c r="AA473" s="224" t="s">
        <v>1212</v>
      </c>
      <c r="AB473" s="224" t="s">
        <v>3757</v>
      </c>
      <c r="AC473" s="221" t="s">
        <v>3754</v>
      </c>
      <c r="AD473" s="218" t="s">
        <v>3755</v>
      </c>
      <c r="AE473" s="219" t="s">
        <v>3756</v>
      </c>
    </row>
    <row r="474" spans="10:31" ht="18" customHeight="1" x14ac:dyDescent="0.25">
      <c r="J474" s="218" t="s">
        <v>1214</v>
      </c>
      <c r="K474" s="219" t="s">
        <v>1215</v>
      </c>
      <c r="L474" s="220" t="s">
        <v>1190</v>
      </c>
      <c r="M474" s="221" t="s">
        <v>1210</v>
      </c>
      <c r="N474" s="222" t="s">
        <v>20</v>
      </c>
      <c r="O474" s="223">
        <v>119217</v>
      </c>
      <c r="P474" s="221" t="s">
        <v>3758</v>
      </c>
      <c r="Q474" s="219" t="s">
        <v>1215</v>
      </c>
      <c r="R474" s="224" t="s">
        <v>1213</v>
      </c>
      <c r="T474" s="225">
        <v>6</v>
      </c>
      <c r="U474" s="220" t="s">
        <v>3723</v>
      </c>
      <c r="V474" s="224" t="s">
        <v>1190</v>
      </c>
      <c r="W474" s="218" t="s">
        <v>1214</v>
      </c>
      <c r="X474" s="227">
        <v>5340</v>
      </c>
      <c r="Y474" s="224" t="s">
        <v>1215</v>
      </c>
      <c r="Z474" s="227">
        <v>5340</v>
      </c>
      <c r="AA474" s="224" t="s">
        <v>1215</v>
      </c>
      <c r="AB474" s="224" t="s">
        <v>1213</v>
      </c>
      <c r="AC474" s="221" t="s">
        <v>3758</v>
      </c>
      <c r="AD474" s="218" t="s">
        <v>3759</v>
      </c>
      <c r="AE474" s="219" t="s">
        <v>3760</v>
      </c>
    </row>
    <row r="475" spans="10:31" ht="18" customHeight="1" x14ac:dyDescent="0.25">
      <c r="J475" s="218" t="s">
        <v>1216</v>
      </c>
      <c r="K475" s="219" t="s">
        <v>1217</v>
      </c>
      <c r="L475" s="220" t="s">
        <v>1190</v>
      </c>
      <c r="M475" s="221" t="s">
        <v>1210</v>
      </c>
      <c r="N475" s="222" t="s">
        <v>20</v>
      </c>
      <c r="O475" s="223">
        <v>19378</v>
      </c>
      <c r="P475" s="221" t="s">
        <v>3761</v>
      </c>
      <c r="Q475" s="219" t="s">
        <v>1217</v>
      </c>
      <c r="R475" s="224" t="s">
        <v>1213</v>
      </c>
      <c r="T475" s="225">
        <v>4</v>
      </c>
      <c r="U475" s="220" t="s">
        <v>3723</v>
      </c>
      <c r="V475" s="224" t="s">
        <v>1190</v>
      </c>
      <c r="W475" s="218" t="s">
        <v>1216</v>
      </c>
      <c r="X475" s="227">
        <v>7250</v>
      </c>
      <c r="Y475" s="224" t="s">
        <v>1217</v>
      </c>
      <c r="Z475" s="227">
        <v>7250</v>
      </c>
      <c r="AA475" s="224" t="s">
        <v>1217</v>
      </c>
      <c r="AB475" s="224" t="s">
        <v>3764</v>
      </c>
      <c r="AC475" s="221" t="s">
        <v>3761</v>
      </c>
      <c r="AD475" s="218" t="s">
        <v>3762</v>
      </c>
      <c r="AE475" s="219" t="s">
        <v>3763</v>
      </c>
    </row>
    <row r="476" spans="10:31" ht="18" customHeight="1" x14ac:dyDescent="0.25">
      <c r="J476" s="218" t="s">
        <v>1220</v>
      </c>
      <c r="K476" s="219" t="s">
        <v>1221</v>
      </c>
      <c r="L476" s="220" t="s">
        <v>1190</v>
      </c>
      <c r="M476" s="221" t="s">
        <v>1219</v>
      </c>
      <c r="N476" s="222" t="s">
        <v>20</v>
      </c>
      <c r="O476" s="223">
        <v>50770</v>
      </c>
      <c r="P476" s="221" t="s">
        <v>3765</v>
      </c>
      <c r="Q476" s="219" t="s">
        <v>1221</v>
      </c>
      <c r="R476" s="224" t="s">
        <v>1222</v>
      </c>
      <c r="T476" s="225">
        <v>5</v>
      </c>
      <c r="U476" s="220" t="s">
        <v>3723</v>
      </c>
      <c r="V476" s="224" t="s">
        <v>1190</v>
      </c>
      <c r="W476" s="218" t="s">
        <v>1220</v>
      </c>
      <c r="X476" s="227">
        <v>2294</v>
      </c>
      <c r="Y476" s="224" t="s">
        <v>1221</v>
      </c>
      <c r="Z476" s="227">
        <v>2294</v>
      </c>
      <c r="AA476" s="224" t="s">
        <v>1221</v>
      </c>
      <c r="AB476" s="224" t="s">
        <v>1222</v>
      </c>
      <c r="AC476" s="221" t="s">
        <v>3765</v>
      </c>
      <c r="AD476" s="218" t="s">
        <v>3766</v>
      </c>
      <c r="AE476" s="219" t="s">
        <v>3767</v>
      </c>
    </row>
    <row r="477" spans="10:31" ht="18" customHeight="1" x14ac:dyDescent="0.25">
      <c r="J477" s="218" t="s">
        <v>1223</v>
      </c>
      <c r="K477" s="219" t="s">
        <v>1224</v>
      </c>
      <c r="L477" s="220" t="s">
        <v>1190</v>
      </c>
      <c r="M477" s="221" t="s">
        <v>1219</v>
      </c>
      <c r="N477" s="222" t="s">
        <v>20</v>
      </c>
      <c r="O477" s="223">
        <v>25663</v>
      </c>
      <c r="P477" s="221" t="s">
        <v>3768</v>
      </c>
      <c r="Q477" s="219" t="s">
        <v>1224</v>
      </c>
      <c r="R477" s="224" t="s">
        <v>1222</v>
      </c>
      <c r="T477" s="225">
        <v>5</v>
      </c>
      <c r="U477" s="220" t="s">
        <v>3723</v>
      </c>
      <c r="V477" s="224" t="s">
        <v>1190</v>
      </c>
      <c r="W477" s="218" t="s">
        <v>1223</v>
      </c>
      <c r="X477" s="227">
        <v>3164</v>
      </c>
      <c r="Y477" s="224" t="s">
        <v>1224</v>
      </c>
      <c r="Z477" s="227">
        <v>3164</v>
      </c>
      <c r="AA477" s="224" t="s">
        <v>1224</v>
      </c>
      <c r="AB477" s="224" t="s">
        <v>3771</v>
      </c>
      <c r="AC477" s="221" t="s">
        <v>3768</v>
      </c>
      <c r="AD477" s="218" t="s">
        <v>3769</v>
      </c>
      <c r="AE477" s="219" t="s">
        <v>3770</v>
      </c>
    </row>
    <row r="478" spans="10:31" ht="18" customHeight="1" x14ac:dyDescent="0.25">
      <c r="J478" s="218" t="s">
        <v>1225</v>
      </c>
      <c r="K478" s="219" t="s">
        <v>1226</v>
      </c>
      <c r="L478" s="220" t="s">
        <v>1190</v>
      </c>
      <c r="M478" s="221" t="s">
        <v>1219</v>
      </c>
      <c r="N478" s="222" t="s">
        <v>20</v>
      </c>
      <c r="O478" s="223">
        <v>35002</v>
      </c>
      <c r="P478" s="221" t="s">
        <v>3772</v>
      </c>
      <c r="Q478" s="219" t="s">
        <v>1226</v>
      </c>
      <c r="R478" s="224" t="s">
        <v>1222</v>
      </c>
      <c r="T478" s="225">
        <v>5</v>
      </c>
      <c r="U478" s="220" t="s">
        <v>3723</v>
      </c>
      <c r="V478" s="224" t="s">
        <v>1190</v>
      </c>
      <c r="W478" s="218" t="s">
        <v>1225</v>
      </c>
      <c r="X478" s="227">
        <v>3706</v>
      </c>
      <c r="Y478" s="224" t="s">
        <v>1226</v>
      </c>
      <c r="Z478" s="227">
        <v>3706</v>
      </c>
      <c r="AA478" s="224" t="s">
        <v>1226</v>
      </c>
      <c r="AB478" s="224" t="s">
        <v>3775</v>
      </c>
      <c r="AC478" s="221" t="s">
        <v>3772</v>
      </c>
      <c r="AD478" s="218" t="s">
        <v>3773</v>
      </c>
      <c r="AE478" s="219" t="s">
        <v>3774</v>
      </c>
    </row>
    <row r="479" spans="10:31" ht="18" customHeight="1" x14ac:dyDescent="0.25">
      <c r="J479" s="218" t="s">
        <v>1227</v>
      </c>
      <c r="K479" s="219" t="s">
        <v>5001</v>
      </c>
      <c r="L479" s="220" t="s">
        <v>1190</v>
      </c>
      <c r="M479" s="221" t="s">
        <v>1219</v>
      </c>
      <c r="N479" s="222" t="s">
        <v>20</v>
      </c>
      <c r="O479" s="223">
        <v>23111</v>
      </c>
      <c r="P479" s="221" t="s">
        <v>3776</v>
      </c>
      <c r="Q479" s="219" t="s">
        <v>5001</v>
      </c>
      <c r="R479" s="224" t="s">
        <v>1222</v>
      </c>
      <c r="T479" s="225">
        <v>5</v>
      </c>
      <c r="U479" s="220" t="s">
        <v>3723</v>
      </c>
      <c r="V479" s="224" t="s">
        <v>1190</v>
      </c>
      <c r="W479" s="218" t="s">
        <v>1227</v>
      </c>
      <c r="X479" s="227">
        <v>5057</v>
      </c>
      <c r="Y479" s="224" t="s">
        <v>1228</v>
      </c>
      <c r="Z479" s="227">
        <v>5057</v>
      </c>
      <c r="AA479" s="224" t="s">
        <v>1228</v>
      </c>
      <c r="AB479" s="224" t="s">
        <v>3779</v>
      </c>
      <c r="AC479" s="221" t="s">
        <v>3776</v>
      </c>
      <c r="AD479" s="218" t="s">
        <v>3777</v>
      </c>
      <c r="AE479" s="219" t="s">
        <v>3778</v>
      </c>
    </row>
    <row r="480" spans="10:31" ht="18" customHeight="1" x14ac:dyDescent="0.25">
      <c r="J480" s="218" t="s">
        <v>1229</v>
      </c>
      <c r="K480" s="219" t="s">
        <v>1230</v>
      </c>
      <c r="L480" s="220" t="s">
        <v>1190</v>
      </c>
      <c r="M480" s="221" t="s">
        <v>1219</v>
      </c>
      <c r="N480" s="222" t="s">
        <v>20</v>
      </c>
      <c r="O480" s="223">
        <v>20184</v>
      </c>
      <c r="P480" s="221" t="s">
        <v>3780</v>
      </c>
      <c r="Q480" s="219" t="s">
        <v>1230</v>
      </c>
      <c r="R480" s="224" t="s">
        <v>1222</v>
      </c>
      <c r="T480" s="225">
        <v>5</v>
      </c>
      <c r="U480" s="220" t="s">
        <v>3723</v>
      </c>
      <c r="V480" s="224" t="s">
        <v>1190</v>
      </c>
      <c r="W480" s="218" t="s">
        <v>1229</v>
      </c>
      <c r="X480" s="227">
        <v>6638</v>
      </c>
      <c r="Y480" s="224" t="s">
        <v>1230</v>
      </c>
      <c r="Z480" s="227">
        <v>6638</v>
      </c>
      <c r="AA480" s="224" t="s">
        <v>1230</v>
      </c>
      <c r="AB480" s="224" t="s">
        <v>3783</v>
      </c>
      <c r="AC480" s="221" t="s">
        <v>3780</v>
      </c>
      <c r="AD480" s="218" t="s">
        <v>3781</v>
      </c>
      <c r="AE480" s="219" t="s">
        <v>3782</v>
      </c>
    </row>
    <row r="481" spans="10:31" ht="18" customHeight="1" x14ac:dyDescent="0.25">
      <c r="J481" s="218" t="s">
        <v>1231</v>
      </c>
      <c r="K481" s="219" t="s">
        <v>1232</v>
      </c>
      <c r="L481" s="220" t="s">
        <v>1190</v>
      </c>
      <c r="M481" s="221" t="s">
        <v>1219</v>
      </c>
      <c r="N481" s="222" t="s">
        <v>20</v>
      </c>
      <c r="O481" s="223">
        <v>41433</v>
      </c>
      <c r="P481" s="221">
        <v>83000690699</v>
      </c>
      <c r="Q481" s="219" t="s">
        <v>1232</v>
      </c>
      <c r="R481" s="224" t="s">
        <v>1222</v>
      </c>
      <c r="T481" s="225">
        <v>5</v>
      </c>
      <c r="U481" s="220" t="s">
        <v>3723</v>
      </c>
      <c r="V481" s="224" t="s">
        <v>1190</v>
      </c>
      <c r="W481" s="218" t="s">
        <v>1231</v>
      </c>
      <c r="X481" s="227">
        <v>3652</v>
      </c>
      <c r="Y481" s="224" t="s">
        <v>1232</v>
      </c>
      <c r="Z481" s="227">
        <v>3652</v>
      </c>
      <c r="AA481" s="224" t="s">
        <v>1232</v>
      </c>
      <c r="AB481" s="224" t="s">
        <v>3786</v>
      </c>
      <c r="AC481" s="221">
        <v>83000690699</v>
      </c>
      <c r="AD481" s="218" t="s">
        <v>3784</v>
      </c>
      <c r="AE481" s="219" t="s">
        <v>3785</v>
      </c>
    </row>
    <row r="482" spans="10:31" ht="18" customHeight="1" x14ac:dyDescent="0.25">
      <c r="J482" s="218" t="s">
        <v>1235</v>
      </c>
      <c r="K482" s="219" t="s">
        <v>1236</v>
      </c>
      <c r="L482" s="220" t="s">
        <v>1237</v>
      </c>
      <c r="M482" s="221" t="s">
        <v>1234</v>
      </c>
      <c r="N482" s="222" t="s">
        <v>20</v>
      </c>
      <c r="O482" s="223">
        <v>49262</v>
      </c>
      <c r="P482" s="221" t="s">
        <v>3787</v>
      </c>
      <c r="Q482" s="219" t="s">
        <v>1236</v>
      </c>
      <c r="R482" s="224" t="s">
        <v>1238</v>
      </c>
      <c r="T482" s="225">
        <v>5</v>
      </c>
      <c r="U482" s="220" t="s">
        <v>3723</v>
      </c>
      <c r="V482" s="224" t="s">
        <v>1237</v>
      </c>
      <c r="W482" s="218" t="s">
        <v>1235</v>
      </c>
      <c r="X482" s="227">
        <v>1400</v>
      </c>
      <c r="Y482" s="224" t="s">
        <v>1236</v>
      </c>
      <c r="Z482" s="227">
        <v>1400</v>
      </c>
      <c r="AA482" s="224" t="s">
        <v>1236</v>
      </c>
      <c r="AB482" s="224" t="s">
        <v>1238</v>
      </c>
      <c r="AC482" s="221" t="s">
        <v>3787</v>
      </c>
      <c r="AD482" s="218" t="s">
        <v>3788</v>
      </c>
      <c r="AE482" s="219" t="s">
        <v>3789</v>
      </c>
    </row>
    <row r="483" spans="10:31" ht="18" customHeight="1" x14ac:dyDescent="0.25">
      <c r="J483" s="218" t="s">
        <v>1239</v>
      </c>
      <c r="K483" s="219" t="s">
        <v>1240</v>
      </c>
      <c r="L483" s="220" t="s">
        <v>1237</v>
      </c>
      <c r="M483" s="221" t="s">
        <v>1234</v>
      </c>
      <c r="N483" s="222" t="s">
        <v>20</v>
      </c>
      <c r="O483" s="223">
        <v>33583</v>
      </c>
      <c r="P483" s="221" t="s">
        <v>3790</v>
      </c>
      <c r="Q483" s="219" t="s">
        <v>1240</v>
      </c>
      <c r="R483" s="224" t="s">
        <v>1238</v>
      </c>
      <c r="T483" s="225">
        <v>5</v>
      </c>
      <c r="U483" s="220" t="s">
        <v>3723</v>
      </c>
      <c r="V483" s="224" t="s">
        <v>1237</v>
      </c>
      <c r="W483" s="218" t="s">
        <v>1239</v>
      </c>
      <c r="X483" s="227">
        <v>7397</v>
      </c>
      <c r="Y483" s="224" t="s">
        <v>1240</v>
      </c>
      <c r="Z483" s="227">
        <v>7397</v>
      </c>
      <c r="AA483" s="224" t="s">
        <v>1240</v>
      </c>
      <c r="AB483" s="224" t="s">
        <v>3793</v>
      </c>
      <c r="AC483" s="221" t="s">
        <v>3790</v>
      </c>
      <c r="AD483" s="218" t="s">
        <v>3791</v>
      </c>
      <c r="AE483" s="219" t="s">
        <v>3792</v>
      </c>
    </row>
    <row r="484" spans="10:31" ht="18" customHeight="1" x14ac:dyDescent="0.25">
      <c r="J484" s="218" t="s">
        <v>1657</v>
      </c>
      <c r="K484" s="219" t="s">
        <v>1658</v>
      </c>
      <c r="L484" s="220" t="s">
        <v>1237</v>
      </c>
      <c r="M484" s="221" t="s">
        <v>1656</v>
      </c>
      <c r="N484" s="222" t="s">
        <v>20</v>
      </c>
      <c r="O484" s="223">
        <v>21666</v>
      </c>
      <c r="P484" s="221" t="s">
        <v>3794</v>
      </c>
      <c r="Q484" s="219" t="s">
        <v>1658</v>
      </c>
      <c r="R484" s="224" t="s">
        <v>1659</v>
      </c>
      <c r="T484" s="225">
        <v>5</v>
      </c>
      <c r="U484" s="220" t="s">
        <v>3723</v>
      </c>
      <c r="V484" s="224" t="s">
        <v>1237</v>
      </c>
      <c r="W484" s="218" t="s">
        <v>1657</v>
      </c>
      <c r="X484" s="227">
        <v>3623</v>
      </c>
      <c r="Y484" s="224" t="s">
        <v>1658</v>
      </c>
      <c r="Z484" s="227">
        <v>3623</v>
      </c>
      <c r="AA484" s="224" t="s">
        <v>1658</v>
      </c>
      <c r="AB484" s="224" t="s">
        <v>1659</v>
      </c>
      <c r="AC484" s="221" t="s">
        <v>3794</v>
      </c>
      <c r="AD484" s="218" t="s">
        <v>3795</v>
      </c>
      <c r="AE484" s="219" t="s">
        <v>3796</v>
      </c>
    </row>
    <row r="485" spans="10:31" ht="18" customHeight="1" x14ac:dyDescent="0.25">
      <c r="J485" s="218" t="s">
        <v>1004</v>
      </c>
      <c r="K485" s="219" t="s">
        <v>1005</v>
      </c>
      <c r="L485" s="220" t="s">
        <v>1006</v>
      </c>
      <c r="M485" s="221" t="s">
        <v>1003</v>
      </c>
      <c r="N485" s="222" t="s">
        <v>20</v>
      </c>
      <c r="O485" s="223">
        <v>52794</v>
      </c>
      <c r="P485" s="221">
        <v>81000970616</v>
      </c>
      <c r="Q485" s="219" t="s">
        <v>1005</v>
      </c>
      <c r="R485" s="224" t="s">
        <v>1007</v>
      </c>
      <c r="T485" s="225">
        <v>5</v>
      </c>
      <c r="U485" s="220" t="s">
        <v>3723</v>
      </c>
      <c r="V485" s="224" t="s">
        <v>1006</v>
      </c>
      <c r="W485" s="218" t="s">
        <v>1004</v>
      </c>
      <c r="X485" s="227">
        <v>628</v>
      </c>
      <c r="Y485" s="224" t="s">
        <v>1005</v>
      </c>
      <c r="Z485" s="227">
        <v>628</v>
      </c>
      <c r="AA485" s="224" t="s">
        <v>1005</v>
      </c>
      <c r="AB485" s="224" t="s">
        <v>3799</v>
      </c>
      <c r="AC485" s="221">
        <v>81000970616</v>
      </c>
      <c r="AD485" s="218" t="s">
        <v>3797</v>
      </c>
      <c r="AE485" s="219" t="s">
        <v>3798</v>
      </c>
    </row>
    <row r="486" spans="10:31" ht="18" customHeight="1" x14ac:dyDescent="0.25">
      <c r="J486" s="218" t="s">
        <v>1008</v>
      </c>
      <c r="K486" s="219" t="s">
        <v>1009</v>
      </c>
      <c r="L486" s="220" t="s">
        <v>1006</v>
      </c>
      <c r="M486" s="221" t="s">
        <v>1003</v>
      </c>
      <c r="N486" s="222" t="s">
        <v>20</v>
      </c>
      <c r="O486" s="223">
        <v>18484</v>
      </c>
      <c r="P486" s="221">
        <v>80102020619</v>
      </c>
      <c r="Q486" s="219" t="s">
        <v>1009</v>
      </c>
      <c r="R486" s="224" t="s">
        <v>1007</v>
      </c>
      <c r="T486" s="225">
        <v>4</v>
      </c>
      <c r="U486" s="220" t="s">
        <v>3723</v>
      </c>
      <c r="V486" s="224" t="s">
        <v>1006</v>
      </c>
      <c r="W486" s="218" t="s">
        <v>1008</v>
      </c>
      <c r="X486" s="227">
        <v>1564</v>
      </c>
      <c r="Y486" s="224" t="s">
        <v>1009</v>
      </c>
      <c r="Z486" s="227">
        <v>1564</v>
      </c>
      <c r="AA486" s="224" t="s">
        <v>1009</v>
      </c>
      <c r="AB486" s="224" t="s">
        <v>3802</v>
      </c>
      <c r="AC486" s="221">
        <v>80102020619</v>
      </c>
      <c r="AD486" s="218" t="s">
        <v>3800</v>
      </c>
      <c r="AE486" s="219" t="s">
        <v>3801</v>
      </c>
    </row>
    <row r="487" spans="10:31" ht="18" customHeight="1" x14ac:dyDescent="0.25">
      <c r="J487" s="218" t="s">
        <v>1010</v>
      </c>
      <c r="K487" s="219" t="s">
        <v>1011</v>
      </c>
      <c r="L487" s="220" t="s">
        <v>1006</v>
      </c>
      <c r="M487" s="221" t="s">
        <v>1003</v>
      </c>
      <c r="N487" s="222" t="s">
        <v>20</v>
      </c>
      <c r="O487" s="223">
        <v>21482</v>
      </c>
      <c r="P487" s="221">
        <v>81000750612</v>
      </c>
      <c r="Q487" s="219" t="s">
        <v>1011</v>
      </c>
      <c r="R487" s="224" t="s">
        <v>1007</v>
      </c>
      <c r="T487" s="225">
        <v>5</v>
      </c>
      <c r="U487" s="220" t="s">
        <v>3723</v>
      </c>
      <c r="V487" s="224" t="s">
        <v>1006</v>
      </c>
      <c r="W487" s="218" t="s">
        <v>1010</v>
      </c>
      <c r="X487" s="227">
        <v>1690</v>
      </c>
      <c r="Y487" s="224" t="s">
        <v>1011</v>
      </c>
      <c r="Z487" s="227">
        <v>1690</v>
      </c>
      <c r="AA487" s="224" t="s">
        <v>1011</v>
      </c>
      <c r="AB487" s="224" t="s">
        <v>3805</v>
      </c>
      <c r="AC487" s="221">
        <v>81000750612</v>
      </c>
      <c r="AD487" s="218" t="s">
        <v>3803</v>
      </c>
      <c r="AE487" s="219" t="s">
        <v>3804</v>
      </c>
    </row>
    <row r="488" spans="10:31" ht="18" customHeight="1" x14ac:dyDescent="0.25">
      <c r="J488" s="218" t="s">
        <v>1012</v>
      </c>
      <c r="K488" s="219" t="s">
        <v>1013</v>
      </c>
      <c r="L488" s="220" t="s">
        <v>1006</v>
      </c>
      <c r="M488" s="221" t="s">
        <v>1003</v>
      </c>
      <c r="N488" s="222" t="s">
        <v>20</v>
      </c>
      <c r="O488" s="223">
        <v>75561</v>
      </c>
      <c r="P488" s="221">
        <v>80002210617</v>
      </c>
      <c r="Q488" s="219" t="s">
        <v>1013</v>
      </c>
      <c r="R488" s="224" t="s">
        <v>1007</v>
      </c>
      <c r="T488" s="225">
        <v>6</v>
      </c>
      <c r="U488" s="220" t="s">
        <v>3723</v>
      </c>
      <c r="V488" s="224" t="s">
        <v>1006</v>
      </c>
      <c r="W488" s="218" t="s">
        <v>1012</v>
      </c>
      <c r="X488" s="227">
        <v>1770</v>
      </c>
      <c r="Y488" s="224" t="s">
        <v>1013</v>
      </c>
      <c r="Z488" s="227">
        <v>1770</v>
      </c>
      <c r="AA488" s="224" t="s">
        <v>1013</v>
      </c>
      <c r="AB488" s="224" t="s">
        <v>1007</v>
      </c>
      <c r="AC488" s="221">
        <v>80002210617</v>
      </c>
      <c r="AD488" s="218" t="s">
        <v>3806</v>
      </c>
      <c r="AE488" s="219" t="s">
        <v>3807</v>
      </c>
    </row>
    <row r="489" spans="10:31" ht="18" customHeight="1" x14ac:dyDescent="0.25">
      <c r="J489" s="218" t="s">
        <v>1014</v>
      </c>
      <c r="K489" s="219" t="s">
        <v>1015</v>
      </c>
      <c r="L489" s="220" t="s">
        <v>1006</v>
      </c>
      <c r="M489" s="221" t="s">
        <v>1003</v>
      </c>
      <c r="N489" s="222" t="s">
        <v>20</v>
      </c>
      <c r="O489" s="223">
        <v>25847</v>
      </c>
      <c r="P489" s="221">
        <v>80007390612</v>
      </c>
      <c r="Q489" s="219" t="s">
        <v>1015</v>
      </c>
      <c r="R489" s="224" t="s">
        <v>1007</v>
      </c>
      <c r="T489" s="225">
        <v>5</v>
      </c>
      <c r="U489" s="220" t="s">
        <v>3723</v>
      </c>
      <c r="V489" s="224" t="s">
        <v>1006</v>
      </c>
      <c r="W489" s="218" t="s">
        <v>1014</v>
      </c>
      <c r="X489" s="227">
        <v>2019</v>
      </c>
      <c r="Y489" s="224" t="s">
        <v>1015</v>
      </c>
      <c r="Z489" s="227">
        <v>2019</v>
      </c>
      <c r="AA489" s="224" t="s">
        <v>1015</v>
      </c>
      <c r="AB489" s="224" t="s">
        <v>3810</v>
      </c>
      <c r="AC489" s="221">
        <v>80007390612</v>
      </c>
      <c r="AD489" s="218" t="s">
        <v>3808</v>
      </c>
      <c r="AE489" s="219" t="s">
        <v>3809</v>
      </c>
    </row>
    <row r="490" spans="10:31" ht="18" customHeight="1" x14ac:dyDescent="0.25">
      <c r="J490" s="218" t="s">
        <v>1016</v>
      </c>
      <c r="K490" s="219" t="s">
        <v>1017</v>
      </c>
      <c r="L490" s="220" t="s">
        <v>1006</v>
      </c>
      <c r="M490" s="221" t="s">
        <v>1003</v>
      </c>
      <c r="N490" s="222" t="s">
        <v>20</v>
      </c>
      <c r="O490" s="223">
        <v>15556</v>
      </c>
      <c r="P490" s="221">
        <v>81000770610</v>
      </c>
      <c r="Q490" s="219" t="s">
        <v>1017</v>
      </c>
      <c r="R490" s="224" t="s">
        <v>1007</v>
      </c>
      <c r="T490" s="225">
        <v>4</v>
      </c>
      <c r="U490" s="220" t="s">
        <v>3723</v>
      </c>
      <c r="V490" s="224" t="s">
        <v>1006</v>
      </c>
      <c r="W490" s="218" t="s">
        <v>1016</v>
      </c>
      <c r="X490" s="227">
        <v>3952</v>
      </c>
      <c r="Y490" s="224" t="s">
        <v>1017</v>
      </c>
      <c r="Z490" s="227">
        <v>3952</v>
      </c>
      <c r="AA490" s="224" t="s">
        <v>1017</v>
      </c>
      <c r="AB490" s="224" t="s">
        <v>3813</v>
      </c>
      <c r="AC490" s="221">
        <v>81000770610</v>
      </c>
      <c r="AD490" s="218" t="s">
        <v>3811</v>
      </c>
      <c r="AE490" s="219" t="s">
        <v>3812</v>
      </c>
    </row>
    <row r="491" spans="10:31" ht="18" customHeight="1" x14ac:dyDescent="0.25">
      <c r="J491" s="218" t="s">
        <v>1018</v>
      </c>
      <c r="K491" s="219" t="s">
        <v>1019</v>
      </c>
      <c r="L491" s="220" t="s">
        <v>1006</v>
      </c>
      <c r="M491" s="221" t="s">
        <v>1003</v>
      </c>
      <c r="N491" s="222" t="s">
        <v>20</v>
      </c>
      <c r="O491" s="223">
        <v>39026</v>
      </c>
      <c r="P491" s="221">
        <v>80004330611</v>
      </c>
      <c r="Q491" s="219" t="s">
        <v>1019</v>
      </c>
      <c r="R491" s="224" t="s">
        <v>1007</v>
      </c>
      <c r="T491" s="225">
        <v>5</v>
      </c>
      <c r="U491" s="220" t="s">
        <v>3723</v>
      </c>
      <c r="V491" s="224" t="s">
        <v>1006</v>
      </c>
      <c r="W491" s="218" t="s">
        <v>1018</v>
      </c>
      <c r="X491" s="227">
        <v>3980</v>
      </c>
      <c r="Y491" s="224" t="s">
        <v>1019</v>
      </c>
      <c r="Z491" s="227">
        <v>3980</v>
      </c>
      <c r="AA491" s="224" t="s">
        <v>1019</v>
      </c>
      <c r="AB491" s="224" t="s">
        <v>3816</v>
      </c>
      <c r="AC491" s="221">
        <v>80004330611</v>
      </c>
      <c r="AD491" s="218" t="s">
        <v>3814</v>
      </c>
      <c r="AE491" s="219" t="s">
        <v>3815</v>
      </c>
    </row>
    <row r="492" spans="10:31" ht="18" customHeight="1" x14ac:dyDescent="0.25">
      <c r="J492" s="218" t="s">
        <v>1020</v>
      </c>
      <c r="K492" s="219" t="s">
        <v>1021</v>
      </c>
      <c r="L492" s="220" t="s">
        <v>1006</v>
      </c>
      <c r="M492" s="221" t="s">
        <v>1003</v>
      </c>
      <c r="N492" s="222" t="s">
        <v>20</v>
      </c>
      <c r="O492" s="223">
        <v>39792</v>
      </c>
      <c r="P492" s="221">
        <v>93012960618</v>
      </c>
      <c r="Q492" s="219" t="s">
        <v>1021</v>
      </c>
      <c r="R492" s="224" t="s">
        <v>1007</v>
      </c>
      <c r="T492" s="225">
        <v>5</v>
      </c>
      <c r="U492" s="220" t="s">
        <v>3723</v>
      </c>
      <c r="V492" s="224" t="s">
        <v>1006</v>
      </c>
      <c r="W492" s="218" t="s">
        <v>1020</v>
      </c>
      <c r="X492" s="227">
        <v>4091</v>
      </c>
      <c r="Y492" s="224" t="s">
        <v>1021</v>
      </c>
      <c r="Z492" s="227">
        <v>4091</v>
      </c>
      <c r="AA492" s="224" t="s">
        <v>1021</v>
      </c>
      <c r="AB492" s="224" t="s">
        <v>3819</v>
      </c>
      <c r="AC492" s="221">
        <v>93012960618</v>
      </c>
      <c r="AD492" s="218" t="s">
        <v>3817</v>
      </c>
      <c r="AE492" s="219" t="s">
        <v>3818</v>
      </c>
    </row>
    <row r="493" spans="10:31" ht="18" customHeight="1" x14ac:dyDescent="0.25">
      <c r="J493" s="218" t="s">
        <v>1022</v>
      </c>
      <c r="K493" s="219" t="s">
        <v>1023</v>
      </c>
      <c r="L493" s="220" t="s">
        <v>1006</v>
      </c>
      <c r="M493" s="221" t="s">
        <v>1003</v>
      </c>
      <c r="N493" s="222" t="s">
        <v>20</v>
      </c>
      <c r="O493" s="223">
        <v>28797</v>
      </c>
      <c r="P493" s="221">
        <v>83000970612</v>
      </c>
      <c r="Q493" s="219" t="s">
        <v>1023</v>
      </c>
      <c r="R493" s="224" t="s">
        <v>1007</v>
      </c>
      <c r="T493" s="225">
        <v>5</v>
      </c>
      <c r="U493" s="220" t="s">
        <v>3723</v>
      </c>
      <c r="V493" s="224" t="s">
        <v>1006</v>
      </c>
      <c r="W493" s="218" t="s">
        <v>1022</v>
      </c>
      <c r="X493" s="227">
        <v>4421</v>
      </c>
      <c r="Y493" s="224" t="s">
        <v>1023</v>
      </c>
      <c r="Z493" s="227">
        <v>4421</v>
      </c>
      <c r="AA493" s="224" t="s">
        <v>1023</v>
      </c>
      <c r="AB493" s="224" t="s">
        <v>3822</v>
      </c>
      <c r="AC493" s="221">
        <v>83000970612</v>
      </c>
      <c r="AD493" s="218" t="s">
        <v>3820</v>
      </c>
      <c r="AE493" s="219" t="s">
        <v>3821</v>
      </c>
    </row>
    <row r="494" spans="10:31" ht="18" customHeight="1" x14ac:dyDescent="0.25">
      <c r="J494" s="218" t="s">
        <v>1024</v>
      </c>
      <c r="K494" s="219" t="s">
        <v>1025</v>
      </c>
      <c r="L494" s="220" t="s">
        <v>1006</v>
      </c>
      <c r="M494" s="221" t="s">
        <v>1003</v>
      </c>
      <c r="N494" s="222" t="s">
        <v>20</v>
      </c>
      <c r="O494" s="223">
        <v>27311</v>
      </c>
      <c r="P494" s="221">
        <v>90002510619</v>
      </c>
      <c r="Q494" s="219" t="s">
        <v>1025</v>
      </c>
      <c r="R494" s="224" t="s">
        <v>1007</v>
      </c>
      <c r="T494" s="225">
        <v>5</v>
      </c>
      <c r="U494" s="220" t="s">
        <v>3723</v>
      </c>
      <c r="V494" s="224" t="s">
        <v>1006</v>
      </c>
      <c r="W494" s="218" t="s">
        <v>1024</v>
      </c>
      <c r="X494" s="227">
        <v>5048</v>
      </c>
      <c r="Y494" s="224" t="s">
        <v>1025</v>
      </c>
      <c r="Z494" s="227">
        <v>5048</v>
      </c>
      <c r="AA494" s="224" t="s">
        <v>1025</v>
      </c>
      <c r="AB494" s="224" t="s">
        <v>3825</v>
      </c>
      <c r="AC494" s="221">
        <v>90002510619</v>
      </c>
      <c r="AD494" s="218" t="s">
        <v>3823</v>
      </c>
      <c r="AE494" s="219" t="s">
        <v>3824</v>
      </c>
    </row>
    <row r="495" spans="10:31" ht="18" customHeight="1" x14ac:dyDescent="0.25">
      <c r="J495" s="218" t="s">
        <v>1026</v>
      </c>
      <c r="K495" s="219" t="s">
        <v>1027</v>
      </c>
      <c r="L495" s="220" t="s">
        <v>1006</v>
      </c>
      <c r="M495" s="221" t="s">
        <v>1003</v>
      </c>
      <c r="N495" s="222" t="s">
        <v>20</v>
      </c>
      <c r="O495" s="223">
        <v>17462</v>
      </c>
      <c r="P495" s="221" t="s">
        <v>3826</v>
      </c>
      <c r="Q495" s="219" t="s">
        <v>1027</v>
      </c>
      <c r="R495" s="224" t="s">
        <v>1007</v>
      </c>
      <c r="T495" s="225">
        <v>4</v>
      </c>
      <c r="U495" s="220" t="s">
        <v>3723</v>
      </c>
      <c r="V495" s="224" t="s">
        <v>1006</v>
      </c>
      <c r="W495" s="218" t="s">
        <v>1026</v>
      </c>
      <c r="X495" s="227">
        <v>6404</v>
      </c>
      <c r="Y495" s="224" t="s">
        <v>1027</v>
      </c>
      <c r="Z495" s="227">
        <v>6404</v>
      </c>
      <c r="AA495" s="224" t="s">
        <v>1027</v>
      </c>
      <c r="AB495" s="224" t="s">
        <v>3829</v>
      </c>
      <c r="AC495" s="221" t="s">
        <v>3826</v>
      </c>
      <c r="AD495" s="218" t="s">
        <v>3827</v>
      </c>
      <c r="AE495" s="219" t="s">
        <v>3828</v>
      </c>
    </row>
    <row r="496" spans="10:31" ht="18" customHeight="1" x14ac:dyDescent="0.25">
      <c r="J496" s="218" t="s">
        <v>1028</v>
      </c>
      <c r="K496" s="219" t="s">
        <v>1029</v>
      </c>
      <c r="L496" s="220" t="s">
        <v>1006</v>
      </c>
      <c r="M496" s="221" t="s">
        <v>1003</v>
      </c>
      <c r="N496" s="222" t="s">
        <v>20</v>
      </c>
      <c r="O496" s="223">
        <v>22753</v>
      </c>
      <c r="P496" s="221" t="s">
        <v>3830</v>
      </c>
      <c r="Q496" s="219" t="s">
        <v>1029</v>
      </c>
      <c r="R496" s="224" t="s">
        <v>1007</v>
      </c>
      <c r="T496" s="225">
        <v>5</v>
      </c>
      <c r="U496" s="220" t="s">
        <v>3723</v>
      </c>
      <c r="V496" s="224" t="s">
        <v>1006</v>
      </c>
      <c r="W496" s="218" t="s">
        <v>1028</v>
      </c>
      <c r="X496" s="227">
        <v>6572</v>
      </c>
      <c r="Y496" s="224" t="s">
        <v>1029</v>
      </c>
      <c r="Z496" s="227">
        <v>6572</v>
      </c>
      <c r="AA496" s="224" t="s">
        <v>1029</v>
      </c>
      <c r="AB496" s="224" t="s">
        <v>3833</v>
      </c>
      <c r="AC496" s="221" t="s">
        <v>3830</v>
      </c>
      <c r="AD496" s="218" t="s">
        <v>3831</v>
      </c>
      <c r="AE496" s="219" t="s">
        <v>3832</v>
      </c>
    </row>
    <row r="497" spans="10:31" ht="18" customHeight="1" x14ac:dyDescent="0.25">
      <c r="J497" s="218" t="s">
        <v>1030</v>
      </c>
      <c r="K497" s="219" t="s">
        <v>1031</v>
      </c>
      <c r="L497" s="220" t="s">
        <v>1006</v>
      </c>
      <c r="M497" s="221" t="s">
        <v>1003</v>
      </c>
      <c r="N497" s="222" t="s">
        <v>20</v>
      </c>
      <c r="O497" s="223">
        <v>32893</v>
      </c>
      <c r="P497" s="221" t="s">
        <v>3834</v>
      </c>
      <c r="Q497" s="219" t="s">
        <v>1031</v>
      </c>
      <c r="R497" s="224" t="s">
        <v>1007</v>
      </c>
      <c r="T497" s="225">
        <v>5</v>
      </c>
      <c r="U497" s="220" t="s">
        <v>3723</v>
      </c>
      <c r="V497" s="224" t="s">
        <v>1006</v>
      </c>
      <c r="W497" s="218" t="s">
        <v>1030</v>
      </c>
      <c r="X497" s="227">
        <v>6704</v>
      </c>
      <c r="Y497" s="224" t="s">
        <v>1031</v>
      </c>
      <c r="Z497" s="227">
        <v>6704</v>
      </c>
      <c r="AA497" s="224" t="s">
        <v>1031</v>
      </c>
      <c r="AB497" s="224" t="s">
        <v>3837</v>
      </c>
      <c r="AC497" s="221" t="s">
        <v>3834</v>
      </c>
      <c r="AD497" s="218" t="s">
        <v>3835</v>
      </c>
      <c r="AE497" s="219" t="s">
        <v>3836</v>
      </c>
    </row>
    <row r="498" spans="10:31" ht="18" customHeight="1" x14ac:dyDescent="0.25">
      <c r="J498" s="218" t="s">
        <v>1032</v>
      </c>
      <c r="K498" s="219" t="s">
        <v>1033</v>
      </c>
      <c r="L498" s="220" t="s">
        <v>1006</v>
      </c>
      <c r="M498" s="221" t="s">
        <v>1003</v>
      </c>
      <c r="N498" s="222" t="s">
        <v>20</v>
      </c>
      <c r="O498" s="223">
        <v>21252</v>
      </c>
      <c r="P498" s="221" t="s">
        <v>3838</v>
      </c>
      <c r="Q498" s="219" t="s">
        <v>1033</v>
      </c>
      <c r="R498" s="224" t="s">
        <v>1007</v>
      </c>
      <c r="T498" s="225">
        <v>5</v>
      </c>
      <c r="U498" s="220" t="s">
        <v>3723</v>
      </c>
      <c r="V498" s="224" t="s">
        <v>1006</v>
      </c>
      <c r="W498" s="218" t="s">
        <v>1032</v>
      </c>
      <c r="X498" s="227">
        <v>7056</v>
      </c>
      <c r="Y498" s="224" t="s">
        <v>1033</v>
      </c>
      <c r="Z498" s="227">
        <v>7056</v>
      </c>
      <c r="AA498" s="224" t="s">
        <v>1033</v>
      </c>
      <c r="AB498" s="224" t="s">
        <v>3841</v>
      </c>
      <c r="AC498" s="221" t="s">
        <v>3838</v>
      </c>
      <c r="AD498" s="218" t="s">
        <v>3839</v>
      </c>
      <c r="AE498" s="219" t="s">
        <v>3840</v>
      </c>
    </row>
    <row r="499" spans="10:31" ht="18" customHeight="1" x14ac:dyDescent="0.25">
      <c r="J499" s="218" t="s">
        <v>1034</v>
      </c>
      <c r="K499" s="219" t="s">
        <v>1035</v>
      </c>
      <c r="L499" s="220" t="s">
        <v>1006</v>
      </c>
      <c r="M499" s="221" t="s">
        <v>1003</v>
      </c>
      <c r="N499" s="222" t="s">
        <v>20</v>
      </c>
      <c r="O499" s="223">
        <v>19844</v>
      </c>
      <c r="P499" s="221">
        <v>81001230614</v>
      </c>
      <c r="Q499" s="219" t="s">
        <v>1035</v>
      </c>
      <c r="R499" s="224" t="s">
        <v>1007</v>
      </c>
      <c r="T499" s="225">
        <v>4</v>
      </c>
      <c r="U499" s="220" t="s">
        <v>3723</v>
      </c>
      <c r="V499" s="224" t="s">
        <v>1006</v>
      </c>
      <c r="W499" s="218" t="s">
        <v>1034</v>
      </c>
      <c r="X499" s="227">
        <v>7608</v>
      </c>
      <c r="Y499" s="224" t="s">
        <v>1035</v>
      </c>
      <c r="Z499" s="227">
        <v>7608</v>
      </c>
      <c r="AA499" s="224" t="s">
        <v>1035</v>
      </c>
      <c r="AB499" s="224" t="s">
        <v>3844</v>
      </c>
      <c r="AC499" s="221">
        <v>81001230614</v>
      </c>
      <c r="AD499" s="218" t="s">
        <v>3842</v>
      </c>
      <c r="AE499" s="219" t="s">
        <v>3843</v>
      </c>
    </row>
    <row r="500" spans="10:31" ht="18" customHeight="1" x14ac:dyDescent="0.25">
      <c r="J500" s="218" t="s">
        <v>1038</v>
      </c>
      <c r="K500" s="219" t="s">
        <v>1039</v>
      </c>
      <c r="L500" s="220" t="s">
        <v>1006</v>
      </c>
      <c r="M500" s="221" t="s">
        <v>1037</v>
      </c>
      <c r="N500" s="222" t="s">
        <v>20</v>
      </c>
      <c r="O500" s="223">
        <v>59789</v>
      </c>
      <c r="P500" s="221" t="s">
        <v>3845</v>
      </c>
      <c r="Q500" s="219" t="s">
        <v>1039</v>
      </c>
      <c r="R500" s="224" t="s">
        <v>1040</v>
      </c>
      <c r="T500" s="225">
        <v>5</v>
      </c>
      <c r="U500" s="220" t="s">
        <v>3723</v>
      </c>
      <c r="V500" s="224" t="s">
        <v>1006</v>
      </c>
      <c r="W500" s="218" t="s">
        <v>1038</v>
      </c>
      <c r="X500" s="227">
        <v>849</v>
      </c>
      <c r="Y500" s="224" t="s">
        <v>1039</v>
      </c>
      <c r="Z500" s="227">
        <v>849</v>
      </c>
      <c r="AA500" s="224" t="s">
        <v>1039</v>
      </c>
      <c r="AB500" s="224" t="s">
        <v>1040</v>
      </c>
      <c r="AC500" s="221" t="s">
        <v>3845</v>
      </c>
      <c r="AD500" s="218" t="s">
        <v>3846</v>
      </c>
      <c r="AE500" s="219" t="s">
        <v>3847</v>
      </c>
    </row>
    <row r="501" spans="10:31" ht="18" customHeight="1" x14ac:dyDescent="0.25">
      <c r="J501" s="218" t="s">
        <v>1041</v>
      </c>
      <c r="K501" s="219" t="s">
        <v>1042</v>
      </c>
      <c r="L501" s="220" t="s">
        <v>1006</v>
      </c>
      <c r="M501" s="221" t="s">
        <v>13</v>
      </c>
      <c r="N501" s="222" t="s">
        <v>20</v>
      </c>
      <c r="O501" s="223">
        <v>59910</v>
      </c>
      <c r="P501" s="221">
        <v>80103960631</v>
      </c>
      <c r="Q501" s="219" t="s">
        <v>1042</v>
      </c>
      <c r="R501" s="224" t="s">
        <v>1043</v>
      </c>
      <c r="T501" s="225">
        <v>5</v>
      </c>
      <c r="U501" s="220" t="s">
        <v>3723</v>
      </c>
      <c r="V501" s="224" t="s">
        <v>1006</v>
      </c>
      <c r="W501" s="218" t="s">
        <v>1041</v>
      </c>
      <c r="X501" s="227">
        <v>222</v>
      </c>
      <c r="Y501" s="224" t="s">
        <v>1042</v>
      </c>
      <c r="Z501" s="227">
        <v>222</v>
      </c>
      <c r="AA501" s="224" t="s">
        <v>1042</v>
      </c>
      <c r="AB501" s="224" t="s">
        <v>3850</v>
      </c>
      <c r="AC501" s="221">
        <v>80103960631</v>
      </c>
      <c r="AD501" s="218" t="s">
        <v>3848</v>
      </c>
      <c r="AE501" s="219" t="s">
        <v>3849</v>
      </c>
    </row>
    <row r="502" spans="10:31" ht="18" customHeight="1" x14ac:dyDescent="0.25">
      <c r="J502" s="218" t="s">
        <v>1044</v>
      </c>
      <c r="K502" s="219" t="s">
        <v>1045</v>
      </c>
      <c r="L502" s="220" t="s">
        <v>1006</v>
      </c>
      <c r="M502" s="221" t="s">
        <v>13</v>
      </c>
      <c r="N502" s="222" t="s">
        <v>20</v>
      </c>
      <c r="O502" s="223">
        <v>64817</v>
      </c>
      <c r="P502" s="221">
        <v>80047540630</v>
      </c>
      <c r="Q502" s="219" t="s">
        <v>1045</v>
      </c>
      <c r="R502" s="224" t="s">
        <v>1043</v>
      </c>
      <c r="T502" s="225">
        <v>6</v>
      </c>
      <c r="U502" s="220" t="s">
        <v>3723</v>
      </c>
      <c r="V502" s="224" t="s">
        <v>1006</v>
      </c>
      <c r="W502" s="218" t="s">
        <v>1044</v>
      </c>
      <c r="X502" s="227">
        <v>257</v>
      </c>
      <c r="Y502" s="224" t="s">
        <v>1045</v>
      </c>
      <c r="Z502" s="227">
        <v>257</v>
      </c>
      <c r="AA502" s="224" t="s">
        <v>1045</v>
      </c>
      <c r="AB502" s="224" t="s">
        <v>3853</v>
      </c>
      <c r="AC502" s="221">
        <v>80047540630</v>
      </c>
      <c r="AD502" s="218" t="s">
        <v>3851</v>
      </c>
      <c r="AE502" s="219" t="s">
        <v>3852</v>
      </c>
    </row>
    <row r="503" spans="10:31" ht="18" customHeight="1" x14ac:dyDescent="0.25">
      <c r="J503" s="218" t="s">
        <v>1046</v>
      </c>
      <c r="K503" s="219" t="s">
        <v>1047</v>
      </c>
      <c r="L503" s="220" t="s">
        <v>1006</v>
      </c>
      <c r="M503" s="221" t="s">
        <v>13</v>
      </c>
      <c r="N503" s="222" t="s">
        <v>20</v>
      </c>
      <c r="O503" s="223">
        <v>34217</v>
      </c>
      <c r="P503" s="221">
        <v>80029290634</v>
      </c>
      <c r="Q503" s="219" t="s">
        <v>1047</v>
      </c>
      <c r="R503" s="224" t="s">
        <v>1043</v>
      </c>
      <c r="T503" s="225">
        <v>5</v>
      </c>
      <c r="U503" s="220" t="s">
        <v>3723</v>
      </c>
      <c r="V503" s="224" t="s">
        <v>1006</v>
      </c>
      <c r="W503" s="218" t="s">
        <v>1046</v>
      </c>
      <c r="X503" s="227">
        <v>579</v>
      </c>
      <c r="Y503" s="224" t="s">
        <v>1047</v>
      </c>
      <c r="Z503" s="227">
        <v>579</v>
      </c>
      <c r="AA503" s="224" t="s">
        <v>1047</v>
      </c>
      <c r="AB503" s="224" t="s">
        <v>3856</v>
      </c>
      <c r="AC503" s="221">
        <v>80029290634</v>
      </c>
      <c r="AD503" s="218" t="s">
        <v>3854</v>
      </c>
      <c r="AE503" s="219" t="s">
        <v>3855</v>
      </c>
    </row>
    <row r="504" spans="10:31" ht="18" customHeight="1" x14ac:dyDescent="0.25">
      <c r="J504" s="218" t="s">
        <v>1048</v>
      </c>
      <c r="K504" s="219" t="s">
        <v>1049</v>
      </c>
      <c r="L504" s="220" t="s">
        <v>1006</v>
      </c>
      <c r="M504" s="221" t="s">
        <v>13</v>
      </c>
      <c r="N504" s="222" t="s">
        <v>20</v>
      </c>
      <c r="O504" s="223">
        <v>26412</v>
      </c>
      <c r="P504" s="221">
        <v>80100100637</v>
      </c>
      <c r="Q504" s="219" t="s">
        <v>1049</v>
      </c>
      <c r="R504" s="224" t="s">
        <v>1043</v>
      </c>
      <c r="T504" s="225">
        <v>5</v>
      </c>
      <c r="U504" s="220" t="s">
        <v>3723</v>
      </c>
      <c r="V504" s="224" t="s">
        <v>1006</v>
      </c>
      <c r="W504" s="218" t="s">
        <v>1048</v>
      </c>
      <c r="X504" s="227">
        <v>649</v>
      </c>
      <c r="Y504" s="224" t="s">
        <v>1049</v>
      </c>
      <c r="Z504" s="227">
        <v>649</v>
      </c>
      <c r="AA504" s="224" t="s">
        <v>1049</v>
      </c>
      <c r="AB504" s="224" t="s">
        <v>3859</v>
      </c>
      <c r="AC504" s="221">
        <v>80100100637</v>
      </c>
      <c r="AD504" s="218" t="s">
        <v>3857</v>
      </c>
      <c r="AE504" s="219" t="s">
        <v>3858</v>
      </c>
    </row>
    <row r="505" spans="10:31" ht="18" customHeight="1" x14ac:dyDescent="0.25">
      <c r="J505" s="218" t="s">
        <v>1050</v>
      </c>
      <c r="K505" s="219" t="s">
        <v>1051</v>
      </c>
      <c r="L505" s="220" t="s">
        <v>1006</v>
      </c>
      <c r="M505" s="221" t="s">
        <v>13</v>
      </c>
      <c r="N505" s="222" t="s">
        <v>20</v>
      </c>
      <c r="O505" s="223">
        <v>27927</v>
      </c>
      <c r="P505" s="221">
        <v>82008410639</v>
      </c>
      <c r="Q505" s="219" t="s">
        <v>1051</v>
      </c>
      <c r="R505" s="224" t="s">
        <v>1043</v>
      </c>
      <c r="T505" s="225">
        <v>5</v>
      </c>
      <c r="U505" s="220" t="s">
        <v>3723</v>
      </c>
      <c r="V505" s="224" t="s">
        <v>1006</v>
      </c>
      <c r="W505" s="218" t="s">
        <v>1050</v>
      </c>
      <c r="X505" s="227">
        <v>1069</v>
      </c>
      <c r="Y505" s="224" t="s">
        <v>1051</v>
      </c>
      <c r="Z505" s="227">
        <v>1069</v>
      </c>
      <c r="AA505" s="224" t="s">
        <v>1051</v>
      </c>
      <c r="AB505" s="224" t="s">
        <v>3862</v>
      </c>
      <c r="AC505" s="221">
        <v>82008410639</v>
      </c>
      <c r="AD505" s="218" t="s">
        <v>3860</v>
      </c>
      <c r="AE505" s="219" t="s">
        <v>3861</v>
      </c>
    </row>
    <row r="506" spans="10:31" ht="18" customHeight="1" x14ac:dyDescent="0.25">
      <c r="J506" s="218" t="s">
        <v>1052</v>
      </c>
      <c r="K506" s="219" t="s">
        <v>1053</v>
      </c>
      <c r="L506" s="220" t="s">
        <v>1006</v>
      </c>
      <c r="M506" s="221" t="s">
        <v>13</v>
      </c>
      <c r="N506" s="222" t="s">
        <v>20</v>
      </c>
      <c r="O506" s="223">
        <v>16371</v>
      </c>
      <c r="P506" s="221">
        <v>84005130632</v>
      </c>
      <c r="Q506" s="219" t="s">
        <v>1053</v>
      </c>
      <c r="R506" s="224" t="s">
        <v>1043</v>
      </c>
      <c r="T506" s="225">
        <v>4</v>
      </c>
      <c r="U506" s="220" t="s">
        <v>3723</v>
      </c>
      <c r="V506" s="224" t="s">
        <v>1006</v>
      </c>
      <c r="W506" s="218" t="s">
        <v>1052</v>
      </c>
      <c r="X506" s="227">
        <v>1181</v>
      </c>
      <c r="Y506" s="224" t="s">
        <v>1053</v>
      </c>
      <c r="Z506" s="227">
        <v>1181</v>
      </c>
      <c r="AA506" s="224" t="s">
        <v>1053</v>
      </c>
      <c r="AB506" s="224" t="s">
        <v>3865</v>
      </c>
      <c r="AC506" s="221">
        <v>84005130632</v>
      </c>
      <c r="AD506" s="218" t="s">
        <v>3863</v>
      </c>
      <c r="AE506" s="219" t="s">
        <v>3864</v>
      </c>
    </row>
    <row r="507" spans="10:31" ht="18" customHeight="1" x14ac:dyDescent="0.25">
      <c r="J507" s="218" t="s">
        <v>1054</v>
      </c>
      <c r="K507" s="219" t="s">
        <v>1055</v>
      </c>
      <c r="L507" s="220" t="s">
        <v>1006</v>
      </c>
      <c r="M507" s="221" t="s">
        <v>13</v>
      </c>
      <c r="N507" s="222" t="s">
        <v>20</v>
      </c>
      <c r="O507" s="223">
        <v>37654</v>
      </c>
      <c r="P507" s="221" t="s">
        <v>3866</v>
      </c>
      <c r="Q507" s="219" t="s">
        <v>1055</v>
      </c>
      <c r="R507" s="224" t="s">
        <v>1043</v>
      </c>
      <c r="T507" s="225">
        <v>5</v>
      </c>
      <c r="U507" s="220" t="s">
        <v>3723</v>
      </c>
      <c r="V507" s="224" t="s">
        <v>1006</v>
      </c>
      <c r="W507" s="218" t="s">
        <v>1054</v>
      </c>
      <c r="X507" s="227">
        <v>1278</v>
      </c>
      <c r="Y507" s="224" t="s">
        <v>1055</v>
      </c>
      <c r="Z507" s="227">
        <v>1278</v>
      </c>
      <c r="AA507" s="224" t="s">
        <v>1055</v>
      </c>
      <c r="AB507" s="224" t="s">
        <v>3869</v>
      </c>
      <c r="AC507" s="221" t="s">
        <v>3866</v>
      </c>
      <c r="AD507" s="218" t="s">
        <v>3867</v>
      </c>
      <c r="AE507" s="219" t="s">
        <v>3868</v>
      </c>
    </row>
    <row r="508" spans="10:31" ht="18" customHeight="1" x14ac:dyDescent="0.25">
      <c r="J508" s="218" t="s">
        <v>1056</v>
      </c>
      <c r="K508" s="219" t="s">
        <v>1057</v>
      </c>
      <c r="L508" s="220" t="s">
        <v>1006</v>
      </c>
      <c r="M508" s="221" t="s">
        <v>13</v>
      </c>
      <c r="N508" s="222" t="s">
        <v>20</v>
      </c>
      <c r="O508" s="223">
        <v>22601</v>
      </c>
      <c r="P508" s="221">
        <v>80103860633</v>
      </c>
      <c r="Q508" s="219" t="s">
        <v>1057</v>
      </c>
      <c r="R508" s="224" t="s">
        <v>1043</v>
      </c>
      <c r="T508" s="225">
        <v>5</v>
      </c>
      <c r="U508" s="220" t="s">
        <v>3723</v>
      </c>
      <c r="V508" s="224" t="s">
        <v>1006</v>
      </c>
      <c r="W508" s="218" t="s">
        <v>1056</v>
      </c>
      <c r="X508" s="227">
        <v>1599</v>
      </c>
      <c r="Y508" s="224" t="s">
        <v>1057</v>
      </c>
      <c r="Z508" s="227">
        <v>1599</v>
      </c>
      <c r="AA508" s="224" t="s">
        <v>1057</v>
      </c>
      <c r="AB508" s="224" t="s">
        <v>3872</v>
      </c>
      <c r="AC508" s="221">
        <v>80103860633</v>
      </c>
      <c r="AD508" s="218" t="s">
        <v>3870</v>
      </c>
      <c r="AE508" s="219" t="s">
        <v>3871</v>
      </c>
    </row>
    <row r="509" spans="10:31" ht="18" customHeight="1" x14ac:dyDescent="0.25">
      <c r="J509" s="218" t="s">
        <v>1058</v>
      </c>
      <c r="K509" s="219" t="s">
        <v>1059</v>
      </c>
      <c r="L509" s="220" t="s">
        <v>1006</v>
      </c>
      <c r="M509" s="221" t="s">
        <v>13</v>
      </c>
      <c r="N509" s="222" t="s">
        <v>20</v>
      </c>
      <c r="O509" s="223">
        <v>49250</v>
      </c>
      <c r="P509" s="221" t="s">
        <v>3873</v>
      </c>
      <c r="Q509" s="219" t="s">
        <v>1059</v>
      </c>
      <c r="R509" s="224" t="s">
        <v>1043</v>
      </c>
      <c r="T509" s="225">
        <v>5</v>
      </c>
      <c r="U509" s="220" t="s">
        <v>3723</v>
      </c>
      <c r="V509" s="224" t="s">
        <v>1006</v>
      </c>
      <c r="W509" s="218" t="s">
        <v>1058</v>
      </c>
      <c r="X509" s="227">
        <v>1721</v>
      </c>
      <c r="Y509" s="224" t="s">
        <v>1059</v>
      </c>
      <c r="Z509" s="227">
        <v>1721</v>
      </c>
      <c r="AA509" s="224" t="s">
        <v>1059</v>
      </c>
      <c r="AB509" s="224" t="s">
        <v>3876</v>
      </c>
      <c r="AC509" s="221" t="s">
        <v>3873</v>
      </c>
      <c r="AD509" s="218" t="s">
        <v>3874</v>
      </c>
      <c r="AE509" s="219" t="s">
        <v>3875</v>
      </c>
    </row>
    <row r="510" spans="10:31" ht="18" customHeight="1" x14ac:dyDescent="0.25">
      <c r="J510" s="218" t="s">
        <v>1060</v>
      </c>
      <c r="K510" s="219" t="s">
        <v>1061</v>
      </c>
      <c r="L510" s="220" t="s">
        <v>1006</v>
      </c>
      <c r="M510" s="221" t="s">
        <v>13</v>
      </c>
      <c r="N510" s="222" t="s">
        <v>20</v>
      </c>
      <c r="O510" s="223">
        <v>18752</v>
      </c>
      <c r="P510" s="221" t="s">
        <v>3877</v>
      </c>
      <c r="Q510" s="219" t="s">
        <v>1061</v>
      </c>
      <c r="R510" s="224" t="s">
        <v>1043</v>
      </c>
      <c r="T510" s="225">
        <v>4</v>
      </c>
      <c r="U510" s="220" t="s">
        <v>3723</v>
      </c>
      <c r="V510" s="224" t="s">
        <v>1006</v>
      </c>
      <c r="W510" s="218" t="s">
        <v>1060</v>
      </c>
      <c r="X510" s="227">
        <v>1755</v>
      </c>
      <c r="Y510" s="224" t="s">
        <v>1061</v>
      </c>
      <c r="Z510" s="227">
        <v>1755</v>
      </c>
      <c r="AA510" s="224" t="s">
        <v>1061</v>
      </c>
      <c r="AB510" s="224" t="s">
        <v>3880</v>
      </c>
      <c r="AC510" s="221" t="s">
        <v>3877</v>
      </c>
      <c r="AD510" s="218" t="s">
        <v>3878</v>
      </c>
      <c r="AE510" s="219" t="s">
        <v>3879</v>
      </c>
    </row>
    <row r="511" spans="10:31" ht="18" customHeight="1" x14ac:dyDescent="0.25">
      <c r="J511" s="218" t="s">
        <v>1062</v>
      </c>
      <c r="K511" s="219" t="s">
        <v>1063</v>
      </c>
      <c r="L511" s="220" t="s">
        <v>1006</v>
      </c>
      <c r="M511" s="221" t="s">
        <v>13</v>
      </c>
      <c r="N511" s="222" t="s">
        <v>20</v>
      </c>
      <c r="O511" s="223">
        <v>77087</v>
      </c>
      <c r="P511" s="221">
        <v>80029310630</v>
      </c>
      <c r="Q511" s="219" t="s">
        <v>1063</v>
      </c>
      <c r="R511" s="224" t="s">
        <v>1043</v>
      </c>
      <c r="T511" s="225">
        <v>6</v>
      </c>
      <c r="U511" s="220" t="s">
        <v>3723</v>
      </c>
      <c r="V511" s="224" t="s">
        <v>1006</v>
      </c>
      <c r="W511" s="218" t="s">
        <v>1062</v>
      </c>
      <c r="X511" s="227">
        <v>1789</v>
      </c>
      <c r="Y511" s="224" t="s">
        <v>1063</v>
      </c>
      <c r="Z511" s="227">
        <v>1789</v>
      </c>
      <c r="AA511" s="224" t="s">
        <v>1063</v>
      </c>
      <c r="AB511" s="224" t="s">
        <v>3883</v>
      </c>
      <c r="AC511" s="221">
        <v>80029310630</v>
      </c>
      <c r="AD511" s="218" t="s">
        <v>3881</v>
      </c>
      <c r="AE511" s="219" t="s">
        <v>3882</v>
      </c>
    </row>
    <row r="512" spans="10:31" ht="18" customHeight="1" x14ac:dyDescent="0.25">
      <c r="J512" s="218" t="s">
        <v>1064</v>
      </c>
      <c r="K512" s="219" t="s">
        <v>1065</v>
      </c>
      <c r="L512" s="220" t="s">
        <v>1006</v>
      </c>
      <c r="M512" s="221" t="s">
        <v>13</v>
      </c>
      <c r="N512" s="222" t="s">
        <v>20</v>
      </c>
      <c r="O512" s="223">
        <v>65922</v>
      </c>
      <c r="P512" s="221">
        <v>82000270635</v>
      </c>
      <c r="Q512" s="219" t="s">
        <v>1065</v>
      </c>
      <c r="R512" s="224" t="s">
        <v>1043</v>
      </c>
      <c r="T512" s="225">
        <v>6</v>
      </c>
      <c r="U512" s="220" t="s">
        <v>3723</v>
      </c>
      <c r="V512" s="224" t="s">
        <v>1006</v>
      </c>
      <c r="W512" s="218" t="s">
        <v>1064</v>
      </c>
      <c r="X512" s="227">
        <v>1889</v>
      </c>
      <c r="Y512" s="224" t="s">
        <v>1065</v>
      </c>
      <c r="Z512" s="227">
        <v>1889</v>
      </c>
      <c r="AA512" s="224" t="s">
        <v>1065</v>
      </c>
      <c r="AB512" s="224" t="s">
        <v>3886</v>
      </c>
      <c r="AC512" s="221">
        <v>82000270635</v>
      </c>
      <c r="AD512" s="218" t="s">
        <v>3884</v>
      </c>
      <c r="AE512" s="219" t="s">
        <v>3885</v>
      </c>
    </row>
    <row r="513" spans="10:31" ht="18" customHeight="1" x14ac:dyDescent="0.25">
      <c r="J513" s="218" t="s">
        <v>1066</v>
      </c>
      <c r="K513" s="219" t="s">
        <v>1067</v>
      </c>
      <c r="L513" s="220" t="s">
        <v>1006</v>
      </c>
      <c r="M513" s="221" t="s">
        <v>13</v>
      </c>
      <c r="N513" s="222" t="s">
        <v>20</v>
      </c>
      <c r="O513" s="223">
        <v>18007</v>
      </c>
      <c r="P513" s="221">
        <v>80019700634</v>
      </c>
      <c r="Q513" s="219" t="s">
        <v>1067</v>
      </c>
      <c r="R513" s="224" t="s">
        <v>1043</v>
      </c>
      <c r="T513" s="225">
        <v>4</v>
      </c>
      <c r="U513" s="220" t="s">
        <v>3723</v>
      </c>
      <c r="V513" s="224" t="s">
        <v>1006</v>
      </c>
      <c r="W513" s="218" t="s">
        <v>1066</v>
      </c>
      <c r="X513" s="227">
        <v>2179</v>
      </c>
      <c r="Y513" s="224" t="s">
        <v>1067</v>
      </c>
      <c r="Z513" s="227">
        <v>2179</v>
      </c>
      <c r="AA513" s="224" t="s">
        <v>1067</v>
      </c>
      <c r="AB513" s="224" t="s">
        <v>3889</v>
      </c>
      <c r="AC513" s="221">
        <v>80019700634</v>
      </c>
      <c r="AD513" s="218" t="s">
        <v>3887</v>
      </c>
      <c r="AE513" s="219" t="s">
        <v>3888</v>
      </c>
    </row>
    <row r="514" spans="10:31" ht="18" customHeight="1" x14ac:dyDescent="0.25">
      <c r="J514" s="218" t="s">
        <v>1112</v>
      </c>
      <c r="K514" s="219" t="s">
        <v>1113</v>
      </c>
      <c r="L514" s="220" t="s">
        <v>1006</v>
      </c>
      <c r="M514" s="221" t="s">
        <v>13</v>
      </c>
      <c r="N514" s="222" t="s">
        <v>20</v>
      </c>
      <c r="O514" s="223">
        <v>52763</v>
      </c>
      <c r="P514" s="221">
        <v>80017980634</v>
      </c>
      <c r="Q514" s="219" t="s">
        <v>1113</v>
      </c>
      <c r="R514" s="224" t="s">
        <v>1043</v>
      </c>
      <c r="T514" s="225">
        <v>5</v>
      </c>
      <c r="U514" s="220" t="s">
        <v>3723</v>
      </c>
      <c r="V514" s="224" t="s">
        <v>1006</v>
      </c>
      <c r="W514" s="218" t="s">
        <v>1112</v>
      </c>
      <c r="X514" s="227">
        <v>5929</v>
      </c>
      <c r="Y514" s="224" t="s">
        <v>1113</v>
      </c>
      <c r="Z514" s="227">
        <v>5929</v>
      </c>
      <c r="AA514" s="224" t="s">
        <v>1113</v>
      </c>
      <c r="AB514" s="224" t="s">
        <v>3892</v>
      </c>
      <c r="AC514" s="221">
        <v>80017980634</v>
      </c>
      <c r="AD514" s="218" t="s">
        <v>3890</v>
      </c>
      <c r="AE514" s="219" t="s">
        <v>3891</v>
      </c>
    </row>
    <row r="515" spans="10:31" ht="18" customHeight="1" x14ac:dyDescent="0.25">
      <c r="J515" s="218" t="s">
        <v>1068</v>
      </c>
      <c r="K515" s="219" t="s">
        <v>1069</v>
      </c>
      <c r="L515" s="220" t="s">
        <v>1006</v>
      </c>
      <c r="M515" s="221" t="s">
        <v>13</v>
      </c>
      <c r="N515" s="222" t="s">
        <v>20</v>
      </c>
      <c r="O515" s="223">
        <v>17840</v>
      </c>
      <c r="P515" s="221">
        <v>83000990636</v>
      </c>
      <c r="Q515" s="219" t="s">
        <v>1069</v>
      </c>
      <c r="R515" s="224" t="s">
        <v>1043</v>
      </c>
      <c r="T515" s="225">
        <v>4</v>
      </c>
      <c r="U515" s="220" t="s">
        <v>3723</v>
      </c>
      <c r="V515" s="224" t="s">
        <v>1006</v>
      </c>
      <c r="W515" s="218" t="s">
        <v>1068</v>
      </c>
      <c r="X515" s="227">
        <v>3113</v>
      </c>
      <c r="Y515" s="224" t="s">
        <v>1069</v>
      </c>
      <c r="Z515" s="227">
        <v>3113</v>
      </c>
      <c r="AA515" s="224" t="s">
        <v>1069</v>
      </c>
      <c r="AB515" s="224" t="s">
        <v>3895</v>
      </c>
      <c r="AC515" s="221">
        <v>83000990636</v>
      </c>
      <c r="AD515" s="218" t="s">
        <v>3893</v>
      </c>
      <c r="AE515" s="219" t="s">
        <v>3894</v>
      </c>
    </row>
    <row r="516" spans="10:31" ht="18" customHeight="1" x14ac:dyDescent="0.25">
      <c r="J516" s="218" t="s">
        <v>1070</v>
      </c>
      <c r="K516" s="219" t="s">
        <v>1071</v>
      </c>
      <c r="L516" s="220" t="s">
        <v>1006</v>
      </c>
      <c r="M516" s="221" t="s">
        <v>13</v>
      </c>
      <c r="N516" s="222" t="s">
        <v>20</v>
      </c>
      <c r="O516" s="223">
        <v>29934</v>
      </c>
      <c r="P516" s="221">
        <v>80024820633</v>
      </c>
      <c r="Q516" s="219" t="s">
        <v>1071</v>
      </c>
      <c r="R516" s="224" t="s">
        <v>1043</v>
      </c>
      <c r="T516" s="225">
        <v>5</v>
      </c>
      <c r="U516" s="220" t="s">
        <v>3723</v>
      </c>
      <c r="V516" s="224" t="s">
        <v>1006</v>
      </c>
      <c r="W516" s="218" t="s">
        <v>1070</v>
      </c>
      <c r="X516" s="227">
        <v>3187</v>
      </c>
      <c r="Y516" s="224" t="s">
        <v>1071</v>
      </c>
      <c r="Z516" s="227">
        <v>3187</v>
      </c>
      <c r="AA516" s="224" t="s">
        <v>1071</v>
      </c>
      <c r="AB516" s="224" t="s">
        <v>3898</v>
      </c>
      <c r="AC516" s="221">
        <v>80024820633</v>
      </c>
      <c r="AD516" s="218" t="s">
        <v>3896</v>
      </c>
      <c r="AE516" s="219" t="s">
        <v>3897</v>
      </c>
    </row>
    <row r="517" spans="10:31" ht="18" customHeight="1" x14ac:dyDescent="0.25">
      <c r="J517" s="218" t="s">
        <v>1072</v>
      </c>
      <c r="K517" s="219" t="s">
        <v>1073</v>
      </c>
      <c r="L517" s="220" t="s">
        <v>1006</v>
      </c>
      <c r="M517" s="221" t="s">
        <v>13</v>
      </c>
      <c r="N517" s="222" t="s">
        <v>20</v>
      </c>
      <c r="O517" s="223">
        <v>16131</v>
      </c>
      <c r="P517" s="221" t="s">
        <v>3899</v>
      </c>
      <c r="Q517" s="219" t="s">
        <v>1073</v>
      </c>
      <c r="R517" s="224" t="s">
        <v>1043</v>
      </c>
      <c r="T517" s="225">
        <v>4</v>
      </c>
      <c r="U517" s="220" t="s">
        <v>3723</v>
      </c>
      <c r="V517" s="224" t="s">
        <v>1006</v>
      </c>
      <c r="W517" s="218" t="s">
        <v>1072</v>
      </c>
      <c r="X517" s="227">
        <v>3188</v>
      </c>
      <c r="Y517" s="224" t="s">
        <v>1073</v>
      </c>
      <c r="Z517" s="227">
        <v>3188</v>
      </c>
      <c r="AA517" s="224" t="s">
        <v>1073</v>
      </c>
      <c r="AB517" s="224" t="s">
        <v>3902</v>
      </c>
      <c r="AC517" s="221" t="s">
        <v>3899</v>
      </c>
      <c r="AD517" s="218" t="s">
        <v>3900</v>
      </c>
      <c r="AE517" s="219" t="s">
        <v>3901</v>
      </c>
    </row>
    <row r="518" spans="10:31" ht="18" customHeight="1" x14ac:dyDescent="0.25">
      <c r="J518" s="218" t="s">
        <v>1074</v>
      </c>
      <c r="K518" s="219" t="s">
        <v>1075</v>
      </c>
      <c r="L518" s="220" t="s">
        <v>1006</v>
      </c>
      <c r="M518" s="221" t="s">
        <v>13</v>
      </c>
      <c r="N518" s="222" t="s">
        <v>20</v>
      </c>
      <c r="O518" s="223">
        <v>124361</v>
      </c>
      <c r="P518" s="221">
        <v>80049220637</v>
      </c>
      <c r="Q518" s="219" t="s">
        <v>1075</v>
      </c>
      <c r="R518" s="224" t="s">
        <v>1043</v>
      </c>
      <c r="T518" s="225">
        <v>6</v>
      </c>
      <c r="U518" s="220" t="s">
        <v>3723</v>
      </c>
      <c r="V518" s="224" t="s">
        <v>1006</v>
      </c>
      <c r="W518" s="218" t="s">
        <v>1074</v>
      </c>
      <c r="X518" s="227">
        <v>3406</v>
      </c>
      <c r="Y518" s="224" t="s">
        <v>1075</v>
      </c>
      <c r="Z518" s="227">
        <v>3406</v>
      </c>
      <c r="AA518" s="224" t="s">
        <v>1075</v>
      </c>
      <c r="AB518" s="224" t="s">
        <v>3905</v>
      </c>
      <c r="AC518" s="221">
        <v>80049220637</v>
      </c>
      <c r="AD518" s="218" t="s">
        <v>3903</v>
      </c>
      <c r="AE518" s="219" t="s">
        <v>3904</v>
      </c>
    </row>
    <row r="519" spans="10:31" ht="18" customHeight="1" x14ac:dyDescent="0.25">
      <c r="J519" s="218" t="s">
        <v>1076</v>
      </c>
      <c r="K519" s="219" t="s">
        <v>1077</v>
      </c>
      <c r="L519" s="220" t="s">
        <v>1006</v>
      </c>
      <c r="M519" s="221" t="s">
        <v>13</v>
      </c>
      <c r="N519" s="222" t="s">
        <v>20</v>
      </c>
      <c r="O519" s="223">
        <v>28897</v>
      </c>
      <c r="P519" s="221" t="s">
        <v>3906</v>
      </c>
      <c r="Q519" s="219" t="s">
        <v>1077</v>
      </c>
      <c r="R519" s="224" t="s">
        <v>1043</v>
      </c>
      <c r="T519" s="225">
        <v>5</v>
      </c>
      <c r="U519" s="220" t="s">
        <v>3723</v>
      </c>
      <c r="V519" s="224" t="s">
        <v>1006</v>
      </c>
      <c r="W519" s="218" t="s">
        <v>1076</v>
      </c>
      <c r="X519" s="227">
        <v>3466</v>
      </c>
      <c r="Y519" s="224" t="s">
        <v>1077</v>
      </c>
      <c r="Z519" s="227">
        <v>3466</v>
      </c>
      <c r="AA519" s="224" t="s">
        <v>1077</v>
      </c>
      <c r="AB519" s="224" t="s">
        <v>3909</v>
      </c>
      <c r="AC519" s="221" t="s">
        <v>3906</v>
      </c>
      <c r="AD519" s="218" t="s">
        <v>3907</v>
      </c>
      <c r="AE519" s="219" t="s">
        <v>3908</v>
      </c>
    </row>
    <row r="520" spans="10:31" ht="18" customHeight="1" x14ac:dyDescent="0.25">
      <c r="J520" s="218" t="s">
        <v>1078</v>
      </c>
      <c r="K520" s="219" t="s">
        <v>1079</v>
      </c>
      <c r="L520" s="220" t="s">
        <v>1006</v>
      </c>
      <c r="M520" s="221" t="s">
        <v>13</v>
      </c>
      <c r="N520" s="222" t="s">
        <v>20</v>
      </c>
      <c r="O520" s="223">
        <v>17939</v>
      </c>
      <c r="P520" s="221">
        <v>80025240633</v>
      </c>
      <c r="Q520" s="219" t="s">
        <v>1079</v>
      </c>
      <c r="R520" s="224" t="s">
        <v>1043</v>
      </c>
      <c r="T520" s="225">
        <v>4</v>
      </c>
      <c r="U520" s="220" t="s">
        <v>3723</v>
      </c>
      <c r="V520" s="224" t="s">
        <v>1006</v>
      </c>
      <c r="W520" s="218" t="s">
        <v>1078</v>
      </c>
      <c r="X520" s="227">
        <v>3541</v>
      </c>
      <c r="Y520" s="224" t="s">
        <v>1079</v>
      </c>
      <c r="Z520" s="227">
        <v>3541</v>
      </c>
      <c r="AA520" s="224" t="s">
        <v>1079</v>
      </c>
      <c r="AB520" s="224" t="s">
        <v>3912</v>
      </c>
      <c r="AC520" s="221">
        <v>80025240633</v>
      </c>
      <c r="AD520" s="218" t="s">
        <v>3910</v>
      </c>
      <c r="AE520" s="219" t="s">
        <v>3911</v>
      </c>
    </row>
    <row r="521" spans="10:31" ht="18" customHeight="1" x14ac:dyDescent="0.25">
      <c r="J521" s="218" t="s">
        <v>1080</v>
      </c>
      <c r="K521" s="219" t="s">
        <v>1081</v>
      </c>
      <c r="L521" s="220" t="s">
        <v>1006</v>
      </c>
      <c r="M521" s="221" t="s">
        <v>13</v>
      </c>
      <c r="N521" s="222" t="s">
        <v>20</v>
      </c>
      <c r="O521" s="223">
        <v>20118</v>
      </c>
      <c r="P521" s="221" t="s">
        <v>3913</v>
      </c>
      <c r="Q521" s="219" t="s">
        <v>1081</v>
      </c>
      <c r="R521" s="224" t="s">
        <v>1043</v>
      </c>
      <c r="T521" s="225">
        <v>5</v>
      </c>
      <c r="U521" s="220" t="s">
        <v>3723</v>
      </c>
      <c r="V521" s="224" t="s">
        <v>1006</v>
      </c>
      <c r="W521" s="218" t="s">
        <v>1080</v>
      </c>
      <c r="X521" s="227">
        <v>3618</v>
      </c>
      <c r="Y521" s="224" t="s">
        <v>1081</v>
      </c>
      <c r="Z521" s="227">
        <v>3618</v>
      </c>
      <c r="AA521" s="224" t="s">
        <v>1081</v>
      </c>
      <c r="AB521" s="224" t="s">
        <v>3916</v>
      </c>
      <c r="AC521" s="221" t="s">
        <v>3913</v>
      </c>
      <c r="AD521" s="218" t="s">
        <v>3914</v>
      </c>
      <c r="AE521" s="219" t="s">
        <v>3915</v>
      </c>
    </row>
    <row r="522" spans="10:31" ht="18" customHeight="1" x14ac:dyDescent="0.25">
      <c r="J522" s="218" t="s">
        <v>1082</v>
      </c>
      <c r="K522" s="219" t="s">
        <v>1083</v>
      </c>
      <c r="L522" s="220" t="s">
        <v>1006</v>
      </c>
      <c r="M522" s="221" t="s">
        <v>13</v>
      </c>
      <c r="N522" s="222" t="s">
        <v>20</v>
      </c>
      <c r="O522" s="223">
        <v>59862</v>
      </c>
      <c r="P522" s="221">
        <v>80101470633</v>
      </c>
      <c r="Q522" s="219" t="s">
        <v>1083</v>
      </c>
      <c r="R522" s="224" t="s">
        <v>1043</v>
      </c>
      <c r="T522" s="225">
        <v>5</v>
      </c>
      <c r="U522" s="220" t="s">
        <v>3723</v>
      </c>
      <c r="V522" s="224" t="s">
        <v>1006</v>
      </c>
      <c r="W522" s="218" t="s">
        <v>1082</v>
      </c>
      <c r="X522" s="227">
        <v>4071</v>
      </c>
      <c r="Y522" s="224" t="s">
        <v>1083</v>
      </c>
      <c r="Z522" s="227">
        <v>4071</v>
      </c>
      <c r="AA522" s="224" t="s">
        <v>1083</v>
      </c>
      <c r="AB522" s="224" t="s">
        <v>3919</v>
      </c>
      <c r="AC522" s="221">
        <v>80101470633</v>
      </c>
      <c r="AD522" s="218" t="s">
        <v>3917</v>
      </c>
      <c r="AE522" s="219" t="s">
        <v>3918</v>
      </c>
    </row>
    <row r="523" spans="10:31" ht="18" customHeight="1" x14ac:dyDescent="0.25">
      <c r="J523" s="218" t="s">
        <v>1084</v>
      </c>
      <c r="K523" s="219" t="s">
        <v>1085</v>
      </c>
      <c r="L523" s="220" t="s">
        <v>1006</v>
      </c>
      <c r="M523" s="221" t="s">
        <v>13</v>
      </c>
      <c r="N523" s="222" t="s">
        <v>20</v>
      </c>
      <c r="O523" s="223">
        <v>29879</v>
      </c>
      <c r="P523" s="221" t="s">
        <v>3920</v>
      </c>
      <c r="Q523" s="219" t="s">
        <v>1085</v>
      </c>
      <c r="R523" s="224" t="s">
        <v>1043</v>
      </c>
      <c r="T523" s="225">
        <v>5</v>
      </c>
      <c r="U523" s="220" t="s">
        <v>3723</v>
      </c>
      <c r="V523" s="224" t="s">
        <v>1006</v>
      </c>
      <c r="W523" s="218" t="s">
        <v>1084</v>
      </c>
      <c r="X523" s="227">
        <v>4108</v>
      </c>
      <c r="Y523" s="224" t="s">
        <v>1085</v>
      </c>
      <c r="Z523" s="227">
        <v>4108</v>
      </c>
      <c r="AA523" s="224" t="s">
        <v>1085</v>
      </c>
      <c r="AB523" s="224" t="s">
        <v>3923</v>
      </c>
      <c r="AC523" s="221" t="s">
        <v>3920</v>
      </c>
      <c r="AD523" s="218" t="s">
        <v>3921</v>
      </c>
      <c r="AE523" s="219" t="s">
        <v>3922</v>
      </c>
    </row>
    <row r="524" spans="10:31" ht="18" customHeight="1" x14ac:dyDescent="0.25">
      <c r="J524" s="218" t="s">
        <v>1086</v>
      </c>
      <c r="K524" s="219" t="s">
        <v>1087</v>
      </c>
      <c r="L524" s="220" t="s">
        <v>1006</v>
      </c>
      <c r="M524" s="221" t="s">
        <v>13</v>
      </c>
      <c r="N524" s="222" t="s">
        <v>20</v>
      </c>
      <c r="O524" s="223">
        <v>37943</v>
      </c>
      <c r="P524" s="221">
        <v>80050560632</v>
      </c>
      <c r="Q524" s="219" t="s">
        <v>1087</v>
      </c>
      <c r="R524" s="224" t="s">
        <v>1043</v>
      </c>
      <c r="T524" s="225">
        <v>5</v>
      </c>
      <c r="U524" s="220" t="s">
        <v>3723</v>
      </c>
      <c r="V524" s="224" t="s">
        <v>1006</v>
      </c>
      <c r="W524" s="218" t="s">
        <v>1086</v>
      </c>
      <c r="X524" s="227">
        <v>4233</v>
      </c>
      <c r="Y524" s="224" t="s">
        <v>1087</v>
      </c>
      <c r="Z524" s="227">
        <v>4233</v>
      </c>
      <c r="AA524" s="224" t="s">
        <v>1087</v>
      </c>
      <c r="AB524" s="224" t="s">
        <v>3926</v>
      </c>
      <c r="AC524" s="221">
        <v>80050560632</v>
      </c>
      <c r="AD524" s="218" t="s">
        <v>3924</v>
      </c>
      <c r="AE524" s="219" t="s">
        <v>3925</v>
      </c>
    </row>
    <row r="525" spans="10:31" ht="18" customHeight="1" x14ac:dyDescent="0.25">
      <c r="J525" s="218" t="s">
        <v>1088</v>
      </c>
      <c r="K525" s="219" t="s">
        <v>1089</v>
      </c>
      <c r="L525" s="220" t="s">
        <v>1006</v>
      </c>
      <c r="M525" s="221" t="s">
        <v>13</v>
      </c>
      <c r="N525" s="222" t="s">
        <v>20</v>
      </c>
      <c r="O525" s="223">
        <v>34996</v>
      </c>
      <c r="P525" s="221" t="s">
        <v>3927</v>
      </c>
      <c r="Q525" s="219" t="s">
        <v>1089</v>
      </c>
      <c r="R525" s="224" t="s">
        <v>1043</v>
      </c>
      <c r="T525" s="225">
        <v>5</v>
      </c>
      <c r="U525" s="220" t="s">
        <v>3723</v>
      </c>
      <c r="V525" s="224" t="s">
        <v>1006</v>
      </c>
      <c r="W525" s="218" t="s">
        <v>1088</v>
      </c>
      <c r="X525" s="227">
        <v>4790</v>
      </c>
      <c r="Y525" s="224" t="s">
        <v>1089</v>
      </c>
      <c r="Z525" s="227">
        <v>4790</v>
      </c>
      <c r="AA525" s="224" t="s">
        <v>1089</v>
      </c>
      <c r="AB525" s="224" t="s">
        <v>3930</v>
      </c>
      <c r="AC525" s="221" t="s">
        <v>3927</v>
      </c>
      <c r="AD525" s="218" t="s">
        <v>3928</v>
      </c>
      <c r="AE525" s="219" t="s">
        <v>3929</v>
      </c>
    </row>
    <row r="526" spans="10:31" ht="18" customHeight="1" x14ac:dyDescent="0.25">
      <c r="J526" s="218" t="s">
        <v>1090</v>
      </c>
      <c r="K526" s="219" t="s">
        <v>1091</v>
      </c>
      <c r="L526" s="220" t="s">
        <v>1006</v>
      </c>
      <c r="M526" s="221" t="s">
        <v>13</v>
      </c>
      <c r="N526" s="222" t="s">
        <v>20</v>
      </c>
      <c r="O526" s="223">
        <v>966144</v>
      </c>
      <c r="P526" s="221">
        <v>80014890638</v>
      </c>
      <c r="Q526" s="219" t="s">
        <v>1091</v>
      </c>
      <c r="R526" s="224" t="s">
        <v>1043</v>
      </c>
      <c r="T526" s="225">
        <v>7</v>
      </c>
      <c r="U526" s="220" t="s">
        <v>3723</v>
      </c>
      <c r="V526" s="224" t="s">
        <v>1006</v>
      </c>
      <c r="W526" s="218" t="s">
        <v>1090</v>
      </c>
      <c r="X526" s="227">
        <v>4818</v>
      </c>
      <c r="Y526" s="224" t="s">
        <v>1091</v>
      </c>
      <c r="Z526" s="227">
        <v>4818</v>
      </c>
      <c r="AA526" s="224" t="s">
        <v>1091</v>
      </c>
      <c r="AB526" s="224" t="s">
        <v>1043</v>
      </c>
      <c r="AC526" s="221">
        <v>80014890638</v>
      </c>
      <c r="AD526" s="218" t="s">
        <v>3931</v>
      </c>
      <c r="AE526" s="219" t="s">
        <v>3932</v>
      </c>
    </row>
    <row r="527" spans="10:31" ht="18" customHeight="1" x14ac:dyDescent="0.25">
      <c r="J527" s="218" t="s">
        <v>1092</v>
      </c>
      <c r="K527" s="219" t="s">
        <v>1093</v>
      </c>
      <c r="L527" s="220" t="s">
        <v>1006</v>
      </c>
      <c r="M527" s="221" t="s">
        <v>13</v>
      </c>
      <c r="N527" s="222" t="s">
        <v>20</v>
      </c>
      <c r="O527" s="223">
        <v>34467</v>
      </c>
      <c r="P527" s="221">
        <v>84003330630</v>
      </c>
      <c r="Q527" s="219" t="s">
        <v>1093</v>
      </c>
      <c r="R527" s="224" t="s">
        <v>1043</v>
      </c>
      <c r="T527" s="225">
        <v>5</v>
      </c>
      <c r="U527" s="220" t="s">
        <v>3723</v>
      </c>
      <c r="V527" s="224" t="s">
        <v>1006</v>
      </c>
      <c r="W527" s="218" t="s">
        <v>1092</v>
      </c>
      <c r="X527" s="227">
        <v>4888</v>
      </c>
      <c r="Y527" s="224" t="s">
        <v>1093</v>
      </c>
      <c r="Z527" s="227">
        <v>4888</v>
      </c>
      <c r="AA527" s="224" t="s">
        <v>1093</v>
      </c>
      <c r="AB527" s="224" t="s">
        <v>3935</v>
      </c>
      <c r="AC527" s="221">
        <v>84003330630</v>
      </c>
      <c r="AD527" s="218" t="s">
        <v>3933</v>
      </c>
      <c r="AE527" s="219" t="s">
        <v>3934</v>
      </c>
    </row>
    <row r="528" spans="10:31" ht="18" customHeight="1" x14ac:dyDescent="0.25">
      <c r="J528" s="218" t="s">
        <v>1094</v>
      </c>
      <c r="K528" s="219" t="s">
        <v>1095</v>
      </c>
      <c r="L528" s="220" t="s">
        <v>1006</v>
      </c>
      <c r="M528" s="221" t="s">
        <v>13</v>
      </c>
      <c r="N528" s="222" t="s">
        <v>20</v>
      </c>
      <c r="O528" s="223">
        <v>23710</v>
      </c>
      <c r="P528" s="221">
        <v>84003010638</v>
      </c>
      <c r="Q528" s="219" t="s">
        <v>1095</v>
      </c>
      <c r="R528" s="224" t="s">
        <v>1043</v>
      </c>
      <c r="T528" s="225">
        <v>5</v>
      </c>
      <c r="U528" s="220" t="s">
        <v>3723</v>
      </c>
      <c r="V528" s="224" t="s">
        <v>1006</v>
      </c>
      <c r="W528" s="218" t="s">
        <v>1094</v>
      </c>
      <c r="X528" s="227">
        <v>5099</v>
      </c>
      <c r="Y528" s="224" t="s">
        <v>1095</v>
      </c>
      <c r="Z528" s="227">
        <v>5099</v>
      </c>
      <c r="AA528" s="224" t="s">
        <v>1095</v>
      </c>
      <c r="AB528" s="224" t="s">
        <v>3938</v>
      </c>
      <c r="AC528" s="221">
        <v>84003010638</v>
      </c>
      <c r="AD528" s="218" t="s">
        <v>3936</v>
      </c>
      <c r="AE528" s="219" t="s">
        <v>3937</v>
      </c>
    </row>
    <row r="529" spans="10:31" ht="18" customHeight="1" x14ac:dyDescent="0.25">
      <c r="J529" s="218" t="s">
        <v>1096</v>
      </c>
      <c r="K529" s="219" t="s">
        <v>1097</v>
      </c>
      <c r="L529" s="220" t="s">
        <v>1006</v>
      </c>
      <c r="M529" s="221" t="s">
        <v>13</v>
      </c>
      <c r="N529" s="222" t="s">
        <v>20</v>
      </c>
      <c r="O529" s="223">
        <v>18218</v>
      </c>
      <c r="P529" s="221" t="s">
        <v>3939</v>
      </c>
      <c r="Q529" s="219" t="s">
        <v>1097</v>
      </c>
      <c r="R529" s="224" t="s">
        <v>1043</v>
      </c>
      <c r="T529" s="225">
        <v>4</v>
      </c>
      <c r="U529" s="220" t="s">
        <v>3723</v>
      </c>
      <c r="V529" s="224" t="s">
        <v>1006</v>
      </c>
      <c r="W529" s="218" t="s">
        <v>1096</v>
      </c>
      <c r="X529" s="227">
        <v>5179</v>
      </c>
      <c r="Y529" s="224" t="s">
        <v>1097</v>
      </c>
      <c r="Z529" s="227">
        <v>5179</v>
      </c>
      <c r="AA529" s="224" t="s">
        <v>1097</v>
      </c>
      <c r="AB529" s="224" t="s">
        <v>3942</v>
      </c>
      <c r="AC529" s="221" t="s">
        <v>3939</v>
      </c>
      <c r="AD529" s="218" t="s">
        <v>3940</v>
      </c>
      <c r="AE529" s="219" t="s">
        <v>3941</v>
      </c>
    </row>
    <row r="530" spans="10:31" ht="18" customHeight="1" x14ac:dyDescent="0.25">
      <c r="J530" s="218" t="s">
        <v>1098</v>
      </c>
      <c r="K530" s="219" t="s">
        <v>1099</v>
      </c>
      <c r="L530" s="220" t="s">
        <v>1006</v>
      </c>
      <c r="M530" s="221" t="s">
        <v>13</v>
      </c>
      <c r="N530" s="222" t="s">
        <v>20</v>
      </c>
      <c r="O530" s="223">
        <v>21993</v>
      </c>
      <c r="P530" s="221" t="s">
        <v>3943</v>
      </c>
      <c r="Q530" s="219" t="s">
        <v>1099</v>
      </c>
      <c r="R530" s="224" t="s">
        <v>1043</v>
      </c>
      <c r="T530" s="225">
        <v>5</v>
      </c>
      <c r="U530" s="220" t="s">
        <v>3723</v>
      </c>
      <c r="V530" s="224" t="s">
        <v>1006</v>
      </c>
      <c r="W530" s="218" t="s">
        <v>1098</v>
      </c>
      <c r="X530" s="227">
        <v>5569</v>
      </c>
      <c r="Y530" s="224" t="s">
        <v>1099</v>
      </c>
      <c r="Z530" s="227">
        <v>5569</v>
      </c>
      <c r="AA530" s="224" t="s">
        <v>1099</v>
      </c>
      <c r="AB530" s="224" t="s">
        <v>3946</v>
      </c>
      <c r="AC530" s="221" t="s">
        <v>3943</v>
      </c>
      <c r="AD530" s="218" t="s">
        <v>3944</v>
      </c>
      <c r="AE530" s="219" t="s">
        <v>3945</v>
      </c>
    </row>
    <row r="531" spans="10:31" ht="18" customHeight="1" x14ac:dyDescent="0.25">
      <c r="J531" s="218" t="s">
        <v>1100</v>
      </c>
      <c r="K531" s="219" t="s">
        <v>1101</v>
      </c>
      <c r="L531" s="220" t="s">
        <v>1006</v>
      </c>
      <c r="M531" s="221" t="s">
        <v>13</v>
      </c>
      <c r="N531" s="222" t="s">
        <v>20</v>
      </c>
      <c r="O531" s="223">
        <v>39819</v>
      </c>
      <c r="P531" s="221" t="s">
        <v>3947</v>
      </c>
      <c r="Q531" s="219" t="s">
        <v>1101</v>
      </c>
      <c r="R531" s="224" t="s">
        <v>1043</v>
      </c>
      <c r="T531" s="225">
        <v>5</v>
      </c>
      <c r="U531" s="220" t="s">
        <v>3723</v>
      </c>
      <c r="V531" s="224" t="s">
        <v>1006</v>
      </c>
      <c r="W531" s="218" t="s">
        <v>1100</v>
      </c>
      <c r="X531" s="227">
        <v>5616</v>
      </c>
      <c r="Y531" s="224" t="s">
        <v>1101</v>
      </c>
      <c r="Z531" s="227">
        <v>5616</v>
      </c>
      <c r="AA531" s="224" t="s">
        <v>1101</v>
      </c>
      <c r="AB531" s="224" t="s">
        <v>3950</v>
      </c>
      <c r="AC531" s="221" t="s">
        <v>3947</v>
      </c>
      <c r="AD531" s="218" t="s">
        <v>3948</v>
      </c>
      <c r="AE531" s="219" t="s">
        <v>3949</v>
      </c>
    </row>
    <row r="532" spans="10:31" ht="18" customHeight="1" x14ac:dyDescent="0.25">
      <c r="J532" s="218" t="s">
        <v>1102</v>
      </c>
      <c r="K532" s="219" t="s">
        <v>1103</v>
      </c>
      <c r="L532" s="220" t="s">
        <v>1006</v>
      </c>
      <c r="M532" s="221" t="s">
        <v>13</v>
      </c>
      <c r="N532" s="222" t="s">
        <v>20</v>
      </c>
      <c r="O532" s="223">
        <v>25207</v>
      </c>
      <c r="P532" s="221" t="s">
        <v>3951</v>
      </c>
      <c r="Q532" s="219" t="s">
        <v>1103</v>
      </c>
      <c r="R532" s="224" t="s">
        <v>1043</v>
      </c>
      <c r="T532" s="225">
        <v>5</v>
      </c>
      <c r="U532" s="220" t="s">
        <v>3723</v>
      </c>
      <c r="V532" s="224" t="s">
        <v>1006</v>
      </c>
      <c r="W532" s="218" t="s">
        <v>1102</v>
      </c>
      <c r="X532" s="227">
        <v>5617</v>
      </c>
      <c r="Y532" s="224" t="s">
        <v>1103</v>
      </c>
      <c r="Z532" s="227">
        <v>5617</v>
      </c>
      <c r="AA532" s="224" t="s">
        <v>1103</v>
      </c>
      <c r="AB532" s="224" t="s">
        <v>3954</v>
      </c>
      <c r="AC532" s="221" t="s">
        <v>3951</v>
      </c>
      <c r="AD532" s="218" t="s">
        <v>3952</v>
      </c>
      <c r="AE532" s="219" t="s">
        <v>3953</v>
      </c>
    </row>
    <row r="533" spans="10:31" ht="18" customHeight="1" x14ac:dyDescent="0.25">
      <c r="J533" s="218" t="s">
        <v>1104</v>
      </c>
      <c r="K533" s="219" t="s">
        <v>1105</v>
      </c>
      <c r="L533" s="220" t="s">
        <v>1006</v>
      </c>
      <c r="M533" s="221" t="s">
        <v>13</v>
      </c>
      <c r="N533" s="222" t="s">
        <v>20</v>
      </c>
      <c r="O533" s="223">
        <v>54577</v>
      </c>
      <c r="P533" s="221">
        <v>80015980636</v>
      </c>
      <c r="Q533" s="219" t="s">
        <v>1105</v>
      </c>
      <c r="R533" s="224" t="s">
        <v>1043</v>
      </c>
      <c r="T533" s="225">
        <v>5</v>
      </c>
      <c r="U533" s="220" t="s">
        <v>3723</v>
      </c>
      <c r="V533" s="224" t="s">
        <v>1006</v>
      </c>
      <c r="W533" s="218" t="s">
        <v>1104</v>
      </c>
      <c r="X533" s="227">
        <v>5684</v>
      </c>
      <c r="Y533" s="224" t="s">
        <v>1105</v>
      </c>
      <c r="Z533" s="227">
        <v>5684</v>
      </c>
      <c r="AA533" s="224" t="s">
        <v>1105</v>
      </c>
      <c r="AB533" s="224" t="s">
        <v>3957</v>
      </c>
      <c r="AC533" s="221">
        <v>80015980636</v>
      </c>
      <c r="AD533" s="218" t="s">
        <v>3955</v>
      </c>
      <c r="AE533" s="219" t="s">
        <v>3956</v>
      </c>
    </row>
    <row r="534" spans="10:31" ht="18" customHeight="1" x14ac:dyDescent="0.25">
      <c r="J534" s="218" t="s">
        <v>1106</v>
      </c>
      <c r="K534" s="219" t="s">
        <v>1107</v>
      </c>
      <c r="L534" s="220" t="s">
        <v>1006</v>
      </c>
      <c r="M534" s="221" t="s">
        <v>13</v>
      </c>
      <c r="N534" s="222" t="s">
        <v>20</v>
      </c>
      <c r="O534" s="223">
        <v>81141</v>
      </c>
      <c r="P534" s="221" t="s">
        <v>3958</v>
      </c>
      <c r="Q534" s="219" t="s">
        <v>1107</v>
      </c>
      <c r="R534" s="224" t="s">
        <v>1043</v>
      </c>
      <c r="T534" s="225">
        <v>6</v>
      </c>
      <c r="U534" s="220" t="s">
        <v>3723</v>
      </c>
      <c r="V534" s="224" t="s">
        <v>1006</v>
      </c>
      <c r="W534" s="218" t="s">
        <v>1106</v>
      </c>
      <c r="X534" s="227">
        <v>5732</v>
      </c>
      <c r="Y534" s="224" t="s">
        <v>1107</v>
      </c>
      <c r="Z534" s="227">
        <v>5732</v>
      </c>
      <c r="AA534" s="224" t="s">
        <v>1107</v>
      </c>
      <c r="AB534" s="224" t="s">
        <v>3961</v>
      </c>
      <c r="AC534" s="221" t="s">
        <v>3958</v>
      </c>
      <c r="AD534" s="218" t="s">
        <v>3959</v>
      </c>
      <c r="AE534" s="219" t="s">
        <v>3960</v>
      </c>
    </row>
    <row r="535" spans="10:31" ht="18" customHeight="1" x14ac:dyDescent="0.25">
      <c r="J535" s="218" t="s">
        <v>1108</v>
      </c>
      <c r="K535" s="219" t="s">
        <v>1109</v>
      </c>
      <c r="L535" s="220" t="s">
        <v>1006</v>
      </c>
      <c r="M535" s="221" t="s">
        <v>13</v>
      </c>
      <c r="N535" s="222" t="s">
        <v>20</v>
      </c>
      <c r="O535" s="223">
        <v>25755</v>
      </c>
      <c r="P535" s="221">
        <v>80034790636</v>
      </c>
      <c r="Q535" s="219" t="s">
        <v>1109</v>
      </c>
      <c r="R535" s="224" t="s">
        <v>1043</v>
      </c>
      <c r="T535" s="225">
        <v>5</v>
      </c>
      <c r="U535" s="220" t="s">
        <v>3723</v>
      </c>
      <c r="V535" s="224" t="s">
        <v>1006</v>
      </c>
      <c r="W535" s="218" t="s">
        <v>1108</v>
      </c>
      <c r="X535" s="227">
        <v>5832</v>
      </c>
      <c r="Y535" s="224" t="s">
        <v>1109</v>
      </c>
      <c r="Z535" s="227">
        <v>5832</v>
      </c>
      <c r="AA535" s="224" t="s">
        <v>1109</v>
      </c>
      <c r="AB535" s="224" t="s">
        <v>3964</v>
      </c>
      <c r="AC535" s="221">
        <v>80034790636</v>
      </c>
      <c r="AD535" s="218" t="s">
        <v>3962</v>
      </c>
      <c r="AE535" s="219" t="s">
        <v>3963</v>
      </c>
    </row>
    <row r="536" spans="10:31" ht="18" customHeight="1" x14ac:dyDescent="0.25">
      <c r="J536" s="218" t="s">
        <v>1110</v>
      </c>
      <c r="K536" s="219" t="s">
        <v>1111</v>
      </c>
      <c r="L536" s="220" t="s">
        <v>1006</v>
      </c>
      <c r="M536" s="221" t="s">
        <v>13</v>
      </c>
      <c r="N536" s="222" t="s">
        <v>20</v>
      </c>
      <c r="O536" s="223">
        <v>41151</v>
      </c>
      <c r="P536" s="221" t="s">
        <v>3965</v>
      </c>
      <c r="Q536" s="219" t="s">
        <v>1111</v>
      </c>
      <c r="R536" s="224" t="s">
        <v>1043</v>
      </c>
      <c r="T536" s="225">
        <v>5</v>
      </c>
      <c r="U536" s="220" t="s">
        <v>3723</v>
      </c>
      <c r="V536" s="224" t="s">
        <v>1006</v>
      </c>
      <c r="W536" s="218" t="s">
        <v>1110</v>
      </c>
      <c r="X536" s="227">
        <v>5841</v>
      </c>
      <c r="Y536" s="224" t="s">
        <v>1111</v>
      </c>
      <c r="Z536" s="227">
        <v>5841</v>
      </c>
      <c r="AA536" s="224" t="s">
        <v>1111</v>
      </c>
      <c r="AB536" s="224" t="s">
        <v>3968</v>
      </c>
      <c r="AC536" s="221" t="s">
        <v>3965</v>
      </c>
      <c r="AD536" s="218" t="s">
        <v>3966</v>
      </c>
      <c r="AE536" s="219" t="s">
        <v>3967</v>
      </c>
    </row>
    <row r="537" spans="10:31" ht="18" customHeight="1" x14ac:dyDescent="0.25">
      <c r="J537" s="218" t="s">
        <v>1114</v>
      </c>
      <c r="K537" s="219" t="s">
        <v>1115</v>
      </c>
      <c r="L537" s="220" t="s">
        <v>1006</v>
      </c>
      <c r="M537" s="221" t="s">
        <v>13</v>
      </c>
      <c r="N537" s="222" t="s">
        <v>20</v>
      </c>
      <c r="O537" s="223">
        <v>45122</v>
      </c>
      <c r="P537" s="221" t="s">
        <v>3969</v>
      </c>
      <c r="Q537" s="219" t="s">
        <v>1115</v>
      </c>
      <c r="R537" s="224" t="s">
        <v>1043</v>
      </c>
      <c r="T537" s="225">
        <v>5</v>
      </c>
      <c r="U537" s="220" t="s">
        <v>3723</v>
      </c>
      <c r="V537" s="224" t="s">
        <v>1006</v>
      </c>
      <c r="W537" s="218" t="s">
        <v>1114</v>
      </c>
      <c r="X537" s="227">
        <v>6452</v>
      </c>
      <c r="Y537" s="224" t="s">
        <v>1115</v>
      </c>
      <c r="Z537" s="227">
        <v>6452</v>
      </c>
      <c r="AA537" s="224" t="s">
        <v>1115</v>
      </c>
      <c r="AB537" s="224" t="s">
        <v>3972</v>
      </c>
      <c r="AC537" s="221" t="s">
        <v>3969</v>
      </c>
      <c r="AD537" s="218" t="s">
        <v>3970</v>
      </c>
      <c r="AE537" s="219" t="s">
        <v>3971</v>
      </c>
    </row>
    <row r="538" spans="10:31" ht="18" customHeight="1" x14ac:dyDescent="0.25">
      <c r="J538" s="218" t="s">
        <v>1116</v>
      </c>
      <c r="K538" s="219" t="s">
        <v>1117</v>
      </c>
      <c r="L538" s="220" t="s">
        <v>1006</v>
      </c>
      <c r="M538" s="221" t="s">
        <v>13</v>
      </c>
      <c r="N538" s="222" t="s">
        <v>20</v>
      </c>
      <c r="O538" s="223">
        <v>31612</v>
      </c>
      <c r="P538" s="221">
        <v>84002990632</v>
      </c>
      <c r="Q538" s="219" t="s">
        <v>1117</v>
      </c>
      <c r="R538" s="224" t="s">
        <v>1043</v>
      </c>
      <c r="T538" s="225">
        <v>5</v>
      </c>
      <c r="U538" s="220" t="s">
        <v>3723</v>
      </c>
      <c r="V538" s="224" t="s">
        <v>1006</v>
      </c>
      <c r="W538" s="218" t="s">
        <v>1116</v>
      </c>
      <c r="X538" s="227">
        <v>6483</v>
      </c>
      <c r="Y538" s="224" t="s">
        <v>1117</v>
      </c>
      <c r="Z538" s="227">
        <v>6483</v>
      </c>
      <c r="AA538" s="224" t="s">
        <v>1117</v>
      </c>
      <c r="AB538" s="224" t="s">
        <v>3975</v>
      </c>
      <c r="AC538" s="221">
        <v>84002990632</v>
      </c>
      <c r="AD538" s="218" t="s">
        <v>3973</v>
      </c>
      <c r="AE538" s="219" t="s">
        <v>3974</v>
      </c>
    </row>
    <row r="539" spans="10:31" ht="18" customHeight="1" x14ac:dyDescent="0.25">
      <c r="J539" s="218" t="s">
        <v>1118</v>
      </c>
      <c r="K539" s="219" t="s">
        <v>1119</v>
      </c>
      <c r="L539" s="220" t="s">
        <v>1006</v>
      </c>
      <c r="M539" s="221" t="s">
        <v>13</v>
      </c>
      <c r="N539" s="222" t="s">
        <v>20</v>
      </c>
      <c r="O539" s="223">
        <v>27690</v>
      </c>
      <c r="P539" s="221" t="s">
        <v>3976</v>
      </c>
      <c r="Q539" s="219" t="s">
        <v>1119</v>
      </c>
      <c r="R539" s="224" t="s">
        <v>1043</v>
      </c>
      <c r="T539" s="225">
        <v>5</v>
      </c>
      <c r="U539" s="220" t="s">
        <v>3723</v>
      </c>
      <c r="V539" s="224" t="s">
        <v>1006</v>
      </c>
      <c r="W539" s="218" t="s">
        <v>1118</v>
      </c>
      <c r="X539" s="227">
        <v>6725</v>
      </c>
      <c r="Y539" s="224" t="s">
        <v>1119</v>
      </c>
      <c r="Z539" s="227">
        <v>6725</v>
      </c>
      <c r="AA539" s="224" t="s">
        <v>1119</v>
      </c>
      <c r="AB539" s="224" t="s">
        <v>3979</v>
      </c>
      <c r="AC539" s="221" t="s">
        <v>3976</v>
      </c>
      <c r="AD539" s="218" t="s">
        <v>3977</v>
      </c>
      <c r="AE539" s="219" t="s">
        <v>3978</v>
      </c>
    </row>
    <row r="540" spans="10:31" ht="18" customHeight="1" x14ac:dyDescent="0.25">
      <c r="J540" s="218" t="s">
        <v>1120</v>
      </c>
      <c r="K540" s="219" t="s">
        <v>1121</v>
      </c>
      <c r="L540" s="220" t="s">
        <v>1006</v>
      </c>
      <c r="M540" s="221" t="s">
        <v>13</v>
      </c>
      <c r="N540" s="222" t="s">
        <v>20</v>
      </c>
      <c r="O540" s="223">
        <v>33892</v>
      </c>
      <c r="P540" s="221" t="s">
        <v>3980</v>
      </c>
      <c r="Q540" s="219" t="s">
        <v>1121</v>
      </c>
      <c r="R540" s="224" t="s">
        <v>1043</v>
      </c>
      <c r="T540" s="225">
        <v>5</v>
      </c>
      <c r="U540" s="220" t="s">
        <v>3723</v>
      </c>
      <c r="V540" s="224" t="s">
        <v>1006</v>
      </c>
      <c r="W540" s="218" t="s">
        <v>1120</v>
      </c>
      <c r="X540" s="227">
        <v>6751</v>
      </c>
      <c r="Y540" s="224" t="s">
        <v>1121</v>
      </c>
      <c r="Z540" s="227">
        <v>6751</v>
      </c>
      <c r="AA540" s="224" t="s">
        <v>1121</v>
      </c>
      <c r="AB540" s="224" t="s">
        <v>3983</v>
      </c>
      <c r="AC540" s="221" t="s">
        <v>3980</v>
      </c>
      <c r="AD540" s="218" t="s">
        <v>3981</v>
      </c>
      <c r="AE540" s="219" t="s">
        <v>3982</v>
      </c>
    </row>
    <row r="541" spans="10:31" ht="18" customHeight="1" x14ac:dyDescent="0.25">
      <c r="J541" s="218" t="s">
        <v>1122</v>
      </c>
      <c r="K541" s="219" t="s">
        <v>1123</v>
      </c>
      <c r="L541" s="220" t="s">
        <v>1006</v>
      </c>
      <c r="M541" s="221" t="s">
        <v>13</v>
      </c>
      <c r="N541" s="222" t="s">
        <v>20</v>
      </c>
      <c r="O541" s="223">
        <v>19704</v>
      </c>
      <c r="P541" s="221">
        <v>82007270638</v>
      </c>
      <c r="Q541" s="219" t="s">
        <v>1123</v>
      </c>
      <c r="R541" s="224" t="s">
        <v>1043</v>
      </c>
      <c r="T541" s="225">
        <v>4</v>
      </c>
      <c r="U541" s="220" t="s">
        <v>3723</v>
      </c>
      <c r="V541" s="224" t="s">
        <v>1006</v>
      </c>
      <c r="W541" s="218" t="s">
        <v>1122</v>
      </c>
      <c r="X541" s="227">
        <v>6755</v>
      </c>
      <c r="Y541" s="224" t="s">
        <v>1123</v>
      </c>
      <c r="Z541" s="227">
        <v>6755</v>
      </c>
      <c r="AA541" s="224" t="s">
        <v>1123</v>
      </c>
      <c r="AB541" s="224" t="s">
        <v>3986</v>
      </c>
      <c r="AC541" s="221">
        <v>82007270638</v>
      </c>
      <c r="AD541" s="218" t="s">
        <v>3984</v>
      </c>
      <c r="AE541" s="219" t="s">
        <v>3985</v>
      </c>
    </row>
    <row r="542" spans="10:31" ht="18" customHeight="1" x14ac:dyDescent="0.25">
      <c r="J542" s="218" t="s">
        <v>1124</v>
      </c>
      <c r="K542" s="219" t="s">
        <v>1125</v>
      </c>
      <c r="L542" s="220" t="s">
        <v>1006</v>
      </c>
      <c r="M542" s="221" t="s">
        <v>13</v>
      </c>
      <c r="N542" s="222" t="s">
        <v>20</v>
      </c>
      <c r="O542" s="223">
        <v>16182</v>
      </c>
      <c r="P542" s="221">
        <v>84003230632</v>
      </c>
      <c r="Q542" s="219" t="s">
        <v>1125</v>
      </c>
      <c r="R542" s="224" t="s">
        <v>1043</v>
      </c>
      <c r="T542" s="225">
        <v>4</v>
      </c>
      <c r="U542" s="220" t="s">
        <v>3723</v>
      </c>
      <c r="V542" s="224" t="s">
        <v>1006</v>
      </c>
      <c r="W542" s="218" t="s">
        <v>1124</v>
      </c>
      <c r="X542" s="227">
        <v>6891</v>
      </c>
      <c r="Y542" s="224" t="s">
        <v>1125</v>
      </c>
      <c r="Z542" s="227">
        <v>6891</v>
      </c>
      <c r="AA542" s="224" t="s">
        <v>1125</v>
      </c>
      <c r="AB542" s="224" t="s">
        <v>3989</v>
      </c>
      <c r="AC542" s="221">
        <v>84003230632</v>
      </c>
      <c r="AD542" s="218" t="s">
        <v>3987</v>
      </c>
      <c r="AE542" s="219" t="s">
        <v>3988</v>
      </c>
    </row>
    <row r="543" spans="10:31" ht="18" customHeight="1" x14ac:dyDescent="0.25">
      <c r="J543" s="218" t="s">
        <v>1126</v>
      </c>
      <c r="K543" s="219" t="s">
        <v>1127</v>
      </c>
      <c r="L543" s="220" t="s">
        <v>1006</v>
      </c>
      <c r="M543" s="221" t="s">
        <v>13</v>
      </c>
      <c r="N543" s="222" t="s">
        <v>20</v>
      </c>
      <c r="O543" s="223">
        <v>34981</v>
      </c>
      <c r="P543" s="221">
        <v>80021380631</v>
      </c>
      <c r="Q543" s="219" t="s">
        <v>1127</v>
      </c>
      <c r="R543" s="224" t="s">
        <v>1043</v>
      </c>
      <c r="T543" s="225">
        <v>5</v>
      </c>
      <c r="U543" s="220" t="s">
        <v>3723</v>
      </c>
      <c r="V543" s="224" t="s">
        <v>1006</v>
      </c>
      <c r="W543" s="218" t="s">
        <v>1126</v>
      </c>
      <c r="X543" s="227">
        <v>7165</v>
      </c>
      <c r="Y543" s="224" t="s">
        <v>1127</v>
      </c>
      <c r="Z543" s="227">
        <v>7165</v>
      </c>
      <c r="AA543" s="224" t="s">
        <v>1127</v>
      </c>
      <c r="AB543" s="224" t="s">
        <v>3992</v>
      </c>
      <c r="AC543" s="221">
        <v>80021380631</v>
      </c>
      <c r="AD543" s="218" t="s">
        <v>3990</v>
      </c>
      <c r="AE543" s="219" t="s">
        <v>3991</v>
      </c>
    </row>
    <row r="544" spans="10:31" ht="18" customHeight="1" x14ac:dyDescent="0.25">
      <c r="J544" s="218" t="s">
        <v>1128</v>
      </c>
      <c r="K544" s="219" t="s">
        <v>1129</v>
      </c>
      <c r="L544" s="220" t="s">
        <v>1006</v>
      </c>
      <c r="M544" s="221" t="s">
        <v>13</v>
      </c>
      <c r="N544" s="222" t="s">
        <v>20</v>
      </c>
      <c r="O544" s="223">
        <v>16405</v>
      </c>
      <c r="P544" s="221">
        <v>82001030632</v>
      </c>
      <c r="Q544" s="219" t="s">
        <v>1129</v>
      </c>
      <c r="R544" s="224" t="s">
        <v>1043</v>
      </c>
      <c r="T544" s="225">
        <v>4</v>
      </c>
      <c r="U544" s="220" t="s">
        <v>3723</v>
      </c>
      <c r="V544" s="224" t="s">
        <v>1006</v>
      </c>
      <c r="W544" s="218" t="s">
        <v>1128</v>
      </c>
      <c r="X544" s="227">
        <v>7200</v>
      </c>
      <c r="Y544" s="224" t="s">
        <v>1129</v>
      </c>
      <c r="Z544" s="227">
        <v>7200</v>
      </c>
      <c r="AA544" s="224" t="s">
        <v>1129</v>
      </c>
      <c r="AB544" s="224" t="s">
        <v>3995</v>
      </c>
      <c r="AC544" s="221">
        <v>82001030632</v>
      </c>
      <c r="AD544" s="218" t="s">
        <v>3993</v>
      </c>
      <c r="AE544" s="219" t="s">
        <v>3994</v>
      </c>
    </row>
    <row r="545" spans="10:31" ht="18" customHeight="1" x14ac:dyDescent="0.25">
      <c r="J545" s="218" t="s">
        <v>1130</v>
      </c>
      <c r="K545" s="219" t="s">
        <v>1131</v>
      </c>
      <c r="L545" s="220" t="s">
        <v>1006</v>
      </c>
      <c r="M545" s="221" t="s">
        <v>13</v>
      </c>
      <c r="N545" s="222" t="s">
        <v>20</v>
      </c>
      <c r="O545" s="223">
        <v>18584</v>
      </c>
      <c r="P545" s="221">
        <v>84003450636</v>
      </c>
      <c r="Q545" s="219" t="s">
        <v>1131</v>
      </c>
      <c r="R545" s="224" t="s">
        <v>1043</v>
      </c>
      <c r="T545" s="225">
        <v>4</v>
      </c>
      <c r="U545" s="220" t="s">
        <v>3723</v>
      </c>
      <c r="V545" s="224" t="s">
        <v>1006</v>
      </c>
      <c r="W545" s="218" t="s">
        <v>1130</v>
      </c>
      <c r="X545" s="227">
        <v>7418</v>
      </c>
      <c r="Y545" s="224" t="s">
        <v>1131</v>
      </c>
      <c r="Z545" s="227">
        <v>7418</v>
      </c>
      <c r="AA545" s="224" t="s">
        <v>1131</v>
      </c>
      <c r="AB545" s="224" t="s">
        <v>3998</v>
      </c>
      <c r="AC545" s="221">
        <v>84003450636</v>
      </c>
      <c r="AD545" s="218" t="s">
        <v>3996</v>
      </c>
      <c r="AE545" s="219" t="s">
        <v>3997</v>
      </c>
    </row>
    <row r="546" spans="10:31" ht="18" customHeight="1" x14ac:dyDescent="0.25">
      <c r="J546" s="218" t="s">
        <v>1132</v>
      </c>
      <c r="K546" s="219" t="s">
        <v>1133</v>
      </c>
      <c r="L546" s="220" t="s">
        <v>1006</v>
      </c>
      <c r="M546" s="221" t="s">
        <v>13</v>
      </c>
      <c r="N546" s="222" t="s">
        <v>20</v>
      </c>
      <c r="O546" s="223">
        <v>42406</v>
      </c>
      <c r="P546" s="221" t="s">
        <v>3999</v>
      </c>
      <c r="Q546" s="219" t="s">
        <v>1133</v>
      </c>
      <c r="R546" s="224" t="s">
        <v>1043</v>
      </c>
      <c r="T546" s="225">
        <v>5</v>
      </c>
      <c r="U546" s="220" t="s">
        <v>3723</v>
      </c>
      <c r="V546" s="224" t="s">
        <v>1006</v>
      </c>
      <c r="W546" s="218" t="s">
        <v>1132</v>
      </c>
      <c r="X546" s="227">
        <v>7504</v>
      </c>
      <c r="Y546" s="224" t="s">
        <v>1133</v>
      </c>
      <c r="Z546" s="227">
        <v>7504</v>
      </c>
      <c r="AA546" s="224" t="s">
        <v>1133</v>
      </c>
      <c r="AB546" s="224" t="s">
        <v>4002</v>
      </c>
      <c r="AC546" s="221" t="s">
        <v>3999</v>
      </c>
      <c r="AD546" s="218" t="s">
        <v>4000</v>
      </c>
      <c r="AE546" s="219" t="s">
        <v>4001</v>
      </c>
    </row>
    <row r="547" spans="10:31" ht="18" customHeight="1" x14ac:dyDescent="0.25">
      <c r="J547" s="218" t="s">
        <v>1134</v>
      </c>
      <c r="K547" s="219" t="s">
        <v>1135</v>
      </c>
      <c r="L547" s="220" t="s">
        <v>1006</v>
      </c>
      <c r="M547" s="221" t="s">
        <v>13</v>
      </c>
      <c r="N547" s="222" t="s">
        <v>20</v>
      </c>
      <c r="O547" s="223">
        <v>85332</v>
      </c>
      <c r="P547" s="221">
        <v>80047160637</v>
      </c>
      <c r="Q547" s="219" t="s">
        <v>1135</v>
      </c>
      <c r="R547" s="224" t="s">
        <v>1043</v>
      </c>
      <c r="T547" s="225">
        <v>6</v>
      </c>
      <c r="U547" s="220" t="s">
        <v>3723</v>
      </c>
      <c r="V547" s="224" t="s">
        <v>1006</v>
      </c>
      <c r="W547" s="218" t="s">
        <v>1134</v>
      </c>
      <c r="X547" s="227">
        <v>7516</v>
      </c>
      <c r="Y547" s="224" t="s">
        <v>1135</v>
      </c>
      <c r="Z547" s="227">
        <v>7516</v>
      </c>
      <c r="AA547" s="224" t="s">
        <v>1135</v>
      </c>
      <c r="AB547" s="224" t="s">
        <v>4005</v>
      </c>
      <c r="AC547" s="221">
        <v>80047160637</v>
      </c>
      <c r="AD547" s="218" t="s">
        <v>4003</v>
      </c>
      <c r="AE547" s="219" t="s">
        <v>4004</v>
      </c>
    </row>
    <row r="548" spans="10:31" ht="18" customHeight="1" x14ac:dyDescent="0.25">
      <c r="J548" s="218" t="s">
        <v>1136</v>
      </c>
      <c r="K548" s="219" t="s">
        <v>1137</v>
      </c>
      <c r="L548" s="220" t="s">
        <v>1006</v>
      </c>
      <c r="M548" s="221" t="s">
        <v>13</v>
      </c>
      <c r="N548" s="222" t="s">
        <v>20</v>
      </c>
      <c r="O548" s="223">
        <v>20919</v>
      </c>
      <c r="P548" s="221">
        <v>82007510637</v>
      </c>
      <c r="Q548" s="219" t="s">
        <v>1137</v>
      </c>
      <c r="R548" s="224" t="s">
        <v>1043</v>
      </c>
      <c r="T548" s="225">
        <v>5</v>
      </c>
      <c r="U548" s="220" t="s">
        <v>3723</v>
      </c>
      <c r="V548" s="224" t="s">
        <v>1006</v>
      </c>
      <c r="W548" s="218" t="s">
        <v>1136</v>
      </c>
      <c r="X548" s="227">
        <v>7978</v>
      </c>
      <c r="Y548" s="224" t="s">
        <v>1137</v>
      </c>
      <c r="Z548" s="227">
        <v>7978</v>
      </c>
      <c r="AA548" s="224" t="s">
        <v>1137</v>
      </c>
      <c r="AB548" s="224" t="s">
        <v>4008</v>
      </c>
      <c r="AC548" s="221">
        <v>82007510637</v>
      </c>
      <c r="AD548" s="218" t="s">
        <v>4006</v>
      </c>
      <c r="AE548" s="219" t="s">
        <v>4007</v>
      </c>
    </row>
    <row r="549" spans="10:31" ht="18" customHeight="1" x14ac:dyDescent="0.25">
      <c r="J549" s="218" t="s">
        <v>1138</v>
      </c>
      <c r="K549" s="219" t="s">
        <v>1139</v>
      </c>
      <c r="L549" s="220" t="s">
        <v>1006</v>
      </c>
      <c r="M549" s="221" t="s">
        <v>13</v>
      </c>
      <c r="N549" s="222" t="s">
        <v>20</v>
      </c>
      <c r="O549" s="223">
        <v>31223</v>
      </c>
      <c r="P549" s="221">
        <v>80034870636</v>
      </c>
      <c r="Q549" s="219" t="s">
        <v>1139</v>
      </c>
      <c r="R549" s="224" t="s">
        <v>1043</v>
      </c>
      <c r="T549" s="225">
        <v>5</v>
      </c>
      <c r="U549" s="220" t="s">
        <v>3723</v>
      </c>
      <c r="V549" s="224" t="s">
        <v>1006</v>
      </c>
      <c r="W549" s="218" t="s">
        <v>1138</v>
      </c>
      <c r="X549" s="227">
        <v>5204</v>
      </c>
      <c r="Y549" s="224" t="s">
        <v>1139</v>
      </c>
      <c r="Z549" s="227">
        <v>5204</v>
      </c>
      <c r="AA549" s="224" t="s">
        <v>1139</v>
      </c>
      <c r="AB549" s="224" t="s">
        <v>4011</v>
      </c>
      <c r="AC549" s="221">
        <v>80034870636</v>
      </c>
      <c r="AD549" s="218" t="s">
        <v>4009</v>
      </c>
      <c r="AE549" s="219" t="s">
        <v>4010</v>
      </c>
    </row>
    <row r="550" spans="10:31" ht="18" customHeight="1" x14ac:dyDescent="0.25">
      <c r="J550" s="218" t="s">
        <v>1140</v>
      </c>
      <c r="K550" s="219" t="s">
        <v>1141</v>
      </c>
      <c r="L550" s="220" t="s">
        <v>1006</v>
      </c>
      <c r="M550" s="221" t="s">
        <v>13</v>
      </c>
      <c r="N550" s="222" t="s">
        <v>20</v>
      </c>
      <c r="O550" s="223">
        <v>24354</v>
      </c>
      <c r="P550" s="221" t="s">
        <v>4012</v>
      </c>
      <c r="Q550" s="219" t="s">
        <v>1141</v>
      </c>
      <c r="R550" s="224" t="s">
        <v>1043</v>
      </c>
      <c r="T550" s="225">
        <v>5</v>
      </c>
      <c r="U550" s="220" t="s">
        <v>3723</v>
      </c>
      <c r="V550" s="224" t="s">
        <v>1006</v>
      </c>
      <c r="W550" s="218" t="s">
        <v>1140</v>
      </c>
      <c r="X550" s="227">
        <v>8176</v>
      </c>
      <c r="Y550" s="224" t="s">
        <v>1141</v>
      </c>
      <c r="Z550" s="227">
        <v>8176</v>
      </c>
      <c r="AA550" s="224" t="s">
        <v>1141</v>
      </c>
      <c r="AB550" s="224" t="s">
        <v>4015</v>
      </c>
      <c r="AC550" s="221" t="s">
        <v>4012</v>
      </c>
      <c r="AD550" s="218" t="s">
        <v>4013</v>
      </c>
      <c r="AE550" s="219" t="s">
        <v>4014</v>
      </c>
    </row>
    <row r="551" spans="10:31" ht="18" customHeight="1" x14ac:dyDescent="0.25">
      <c r="J551" s="218" t="s">
        <v>1144</v>
      </c>
      <c r="K551" s="219" t="s">
        <v>1145</v>
      </c>
      <c r="L551" s="220" t="s">
        <v>1006</v>
      </c>
      <c r="M551" s="221" t="s">
        <v>1143</v>
      </c>
      <c r="N551" s="222" t="s">
        <v>20</v>
      </c>
      <c r="O551" s="223">
        <v>22448</v>
      </c>
      <c r="P551" s="221">
        <v>81000350645</v>
      </c>
      <c r="Q551" s="219" t="s">
        <v>1145</v>
      </c>
      <c r="R551" s="224" t="s">
        <v>1146</v>
      </c>
      <c r="T551" s="225">
        <v>5</v>
      </c>
      <c r="U551" s="220" t="s">
        <v>3723</v>
      </c>
      <c r="V551" s="224" t="s">
        <v>1006</v>
      </c>
      <c r="W551" s="218" t="s">
        <v>1144</v>
      </c>
      <c r="X551" s="227">
        <v>536</v>
      </c>
      <c r="Y551" s="224" t="s">
        <v>1145</v>
      </c>
      <c r="Z551" s="227">
        <v>536</v>
      </c>
      <c r="AA551" s="224" t="s">
        <v>1145</v>
      </c>
      <c r="AB551" s="224" t="s">
        <v>4018</v>
      </c>
      <c r="AC551" s="221">
        <v>81000350645</v>
      </c>
      <c r="AD551" s="218" t="s">
        <v>4016</v>
      </c>
      <c r="AE551" s="219" t="s">
        <v>4017</v>
      </c>
    </row>
    <row r="552" spans="10:31" ht="18" customHeight="1" x14ac:dyDescent="0.25">
      <c r="J552" s="218" t="s">
        <v>1147</v>
      </c>
      <c r="K552" s="219" t="s">
        <v>1148</v>
      </c>
      <c r="L552" s="220" t="s">
        <v>1006</v>
      </c>
      <c r="M552" s="221" t="s">
        <v>1143</v>
      </c>
      <c r="N552" s="222" t="s">
        <v>20</v>
      </c>
      <c r="O552" s="223">
        <v>54353</v>
      </c>
      <c r="P552" s="221" t="s">
        <v>4019</v>
      </c>
      <c r="Q552" s="219" t="s">
        <v>1148</v>
      </c>
      <c r="R552" s="224" t="s">
        <v>1146</v>
      </c>
      <c r="T552" s="225">
        <v>5</v>
      </c>
      <c r="U552" s="220" t="s">
        <v>3723</v>
      </c>
      <c r="V552" s="224" t="s">
        <v>1006</v>
      </c>
      <c r="W552" s="218" t="s">
        <v>1147</v>
      </c>
      <c r="X552" s="227">
        <v>626</v>
      </c>
      <c r="Y552" s="224" t="s">
        <v>1148</v>
      </c>
      <c r="Z552" s="227">
        <v>626</v>
      </c>
      <c r="AA552" s="224" t="s">
        <v>1148</v>
      </c>
      <c r="AB552" s="224" t="s">
        <v>1146</v>
      </c>
      <c r="AC552" s="221" t="s">
        <v>4019</v>
      </c>
      <c r="AD552" s="218" t="s">
        <v>4020</v>
      </c>
      <c r="AE552" s="219" t="s">
        <v>4021</v>
      </c>
    </row>
    <row r="553" spans="10:31" ht="18" customHeight="1" x14ac:dyDescent="0.25">
      <c r="J553" s="218" t="s">
        <v>1149</v>
      </c>
      <c r="K553" s="219" t="s">
        <v>1150</v>
      </c>
      <c r="L553" s="220" t="s">
        <v>1006</v>
      </c>
      <c r="M553" s="221" t="s">
        <v>1143</v>
      </c>
      <c r="N553" s="222" t="s">
        <v>20</v>
      </c>
      <c r="O553" s="223">
        <v>19776</v>
      </c>
      <c r="P553" s="221" t="s">
        <v>4022</v>
      </c>
      <c r="Q553" s="219" t="s">
        <v>1150</v>
      </c>
      <c r="R553" s="224" t="s">
        <v>1146</v>
      </c>
      <c r="T553" s="225">
        <v>4</v>
      </c>
      <c r="U553" s="220" t="s">
        <v>3723</v>
      </c>
      <c r="V553" s="224" t="s">
        <v>1006</v>
      </c>
      <c r="W553" s="218" t="s">
        <v>1149</v>
      </c>
      <c r="X553" s="227">
        <v>12290</v>
      </c>
      <c r="Y553" s="224" t="s">
        <v>1150</v>
      </c>
      <c r="Z553" s="227">
        <v>12290</v>
      </c>
      <c r="AA553" s="224" t="s">
        <v>1150</v>
      </c>
      <c r="AB553" s="224" t="s">
        <v>4025</v>
      </c>
      <c r="AC553" s="221" t="s">
        <v>4022</v>
      </c>
      <c r="AD553" s="218" t="s">
        <v>4023</v>
      </c>
      <c r="AE553" s="219" t="s">
        <v>4024</v>
      </c>
    </row>
    <row r="554" spans="10:31" ht="18" customHeight="1" x14ac:dyDescent="0.25">
      <c r="J554" s="218" t="s">
        <v>1153</v>
      </c>
      <c r="K554" s="219" t="s">
        <v>1154</v>
      </c>
      <c r="L554" s="220" t="s">
        <v>1006</v>
      </c>
      <c r="M554" s="221" t="s">
        <v>1152</v>
      </c>
      <c r="N554" s="222" t="s">
        <v>20</v>
      </c>
      <c r="O554" s="223">
        <v>21874</v>
      </c>
      <c r="P554" s="221" t="s">
        <v>4026</v>
      </c>
      <c r="Q554" s="219" t="s">
        <v>1154</v>
      </c>
      <c r="R554" s="224" t="s">
        <v>1155</v>
      </c>
      <c r="T554" s="225">
        <v>5</v>
      </c>
      <c r="U554" s="220" t="s">
        <v>3723</v>
      </c>
      <c r="V554" s="224" t="s">
        <v>1006</v>
      </c>
      <c r="W554" s="218" t="s">
        <v>1153</v>
      </c>
      <c r="X554" s="227">
        <v>278</v>
      </c>
      <c r="Y554" s="224" t="s">
        <v>1154</v>
      </c>
      <c r="Z554" s="227">
        <v>278</v>
      </c>
      <c r="AA554" s="224" t="s">
        <v>1154</v>
      </c>
      <c r="AB554" s="224" t="s">
        <v>4029</v>
      </c>
      <c r="AC554" s="221" t="s">
        <v>4026</v>
      </c>
      <c r="AD554" s="218" t="s">
        <v>4027</v>
      </c>
      <c r="AE554" s="219" t="s">
        <v>4028</v>
      </c>
    </row>
    <row r="555" spans="10:31" ht="18" customHeight="1" x14ac:dyDescent="0.25">
      <c r="J555" s="218" t="s">
        <v>1156</v>
      </c>
      <c r="K555" s="219" t="s">
        <v>1157</v>
      </c>
      <c r="L555" s="220" t="s">
        <v>1006</v>
      </c>
      <c r="M555" s="221" t="s">
        <v>1152</v>
      </c>
      <c r="N555" s="222" t="s">
        <v>20</v>
      </c>
      <c r="O555" s="223">
        <v>34126</v>
      </c>
      <c r="P555" s="221" t="s">
        <v>4030</v>
      </c>
      <c r="Q555" s="219" t="s">
        <v>1157</v>
      </c>
      <c r="R555" s="224" t="s">
        <v>1155</v>
      </c>
      <c r="T555" s="225">
        <v>5</v>
      </c>
      <c r="U555" s="220" t="s">
        <v>3723</v>
      </c>
      <c r="V555" s="224" t="s">
        <v>1006</v>
      </c>
      <c r="W555" s="218" t="s">
        <v>1156</v>
      </c>
      <c r="X555" s="227">
        <v>449</v>
      </c>
      <c r="Y555" s="224" t="s">
        <v>1157</v>
      </c>
      <c r="Z555" s="227">
        <v>449</v>
      </c>
      <c r="AA555" s="224" t="s">
        <v>1157</v>
      </c>
      <c r="AB555" s="224" t="s">
        <v>4033</v>
      </c>
      <c r="AC555" s="221" t="s">
        <v>4030</v>
      </c>
      <c r="AD555" s="218" t="s">
        <v>4031</v>
      </c>
      <c r="AE555" s="219" t="s">
        <v>4032</v>
      </c>
    </row>
    <row r="556" spans="10:31" ht="18" customHeight="1" x14ac:dyDescent="0.25">
      <c r="J556" s="218" t="s">
        <v>1158</v>
      </c>
      <c r="K556" s="219" t="s">
        <v>1159</v>
      </c>
      <c r="L556" s="220" t="s">
        <v>1006</v>
      </c>
      <c r="M556" s="221" t="s">
        <v>1152</v>
      </c>
      <c r="N556" s="222" t="s">
        <v>20</v>
      </c>
      <c r="O556" s="223">
        <v>17051</v>
      </c>
      <c r="P556" s="221">
        <v>80032710651</v>
      </c>
      <c r="Q556" s="219" t="s">
        <v>1159</v>
      </c>
      <c r="R556" s="224" t="s">
        <v>1155</v>
      </c>
      <c r="T556" s="225">
        <v>4</v>
      </c>
      <c r="U556" s="220" t="s">
        <v>3723</v>
      </c>
      <c r="V556" s="224" t="s">
        <v>1006</v>
      </c>
      <c r="W556" s="218" t="s">
        <v>1158</v>
      </c>
      <c r="X556" s="227">
        <v>758</v>
      </c>
      <c r="Y556" s="224" t="s">
        <v>1159</v>
      </c>
      <c r="Z556" s="227">
        <v>758</v>
      </c>
      <c r="AA556" s="224" t="s">
        <v>1159</v>
      </c>
      <c r="AB556" s="224" t="s">
        <v>4036</v>
      </c>
      <c r="AC556" s="221">
        <v>80032710651</v>
      </c>
      <c r="AD556" s="218" t="s">
        <v>4034</v>
      </c>
      <c r="AE556" s="219" t="s">
        <v>4035</v>
      </c>
    </row>
    <row r="557" spans="10:31" ht="18" customHeight="1" x14ac:dyDescent="0.25">
      <c r="J557" s="218" t="s">
        <v>1160</v>
      </c>
      <c r="K557" s="219" t="s">
        <v>1161</v>
      </c>
      <c r="L557" s="220" t="s">
        <v>1006</v>
      </c>
      <c r="M557" s="221" t="s">
        <v>1152</v>
      </c>
      <c r="N557" s="222" t="s">
        <v>20</v>
      </c>
      <c r="O557" s="223">
        <v>51005</v>
      </c>
      <c r="P557" s="221">
        <v>82001330651</v>
      </c>
      <c r="Q557" s="219" t="s">
        <v>1161</v>
      </c>
      <c r="R557" s="224" t="s">
        <v>1155</v>
      </c>
      <c r="T557" s="225">
        <v>5</v>
      </c>
      <c r="U557" s="220" t="s">
        <v>3723</v>
      </c>
      <c r="V557" s="224" t="s">
        <v>1006</v>
      </c>
      <c r="W557" s="218" t="s">
        <v>1160</v>
      </c>
      <c r="X557" s="227">
        <v>792</v>
      </c>
      <c r="Y557" s="224" t="s">
        <v>1161</v>
      </c>
      <c r="Z557" s="227">
        <v>792</v>
      </c>
      <c r="AA557" s="224" t="s">
        <v>1161</v>
      </c>
      <c r="AB557" s="224" t="s">
        <v>4039</v>
      </c>
      <c r="AC557" s="221">
        <v>82001330651</v>
      </c>
      <c r="AD557" s="218" t="s">
        <v>4037</v>
      </c>
      <c r="AE557" s="219" t="s">
        <v>4038</v>
      </c>
    </row>
    <row r="558" spans="10:31" ht="18" customHeight="1" x14ac:dyDescent="0.25">
      <c r="J558" s="218" t="s">
        <v>1162</v>
      </c>
      <c r="K558" s="219" t="s">
        <v>1163</v>
      </c>
      <c r="L558" s="220" t="s">
        <v>1006</v>
      </c>
      <c r="M558" s="221" t="s">
        <v>1152</v>
      </c>
      <c r="N558" s="222" t="s">
        <v>20</v>
      </c>
      <c r="O558" s="223">
        <v>17169</v>
      </c>
      <c r="P558" s="221">
        <v>82001170651</v>
      </c>
      <c r="Q558" s="219" t="s">
        <v>1163</v>
      </c>
      <c r="R558" s="224" t="s">
        <v>1155</v>
      </c>
      <c r="T558" s="225">
        <v>4</v>
      </c>
      <c r="U558" s="220" t="s">
        <v>3723</v>
      </c>
      <c r="V558" s="224" t="s">
        <v>1006</v>
      </c>
      <c r="W558" s="218" t="s">
        <v>1162</v>
      </c>
      <c r="X558" s="227">
        <v>1377</v>
      </c>
      <c r="Y558" s="224" t="s">
        <v>1163</v>
      </c>
      <c r="Z558" s="227">
        <v>1377</v>
      </c>
      <c r="AA558" s="224" t="s">
        <v>1163</v>
      </c>
      <c r="AB558" s="224" t="s">
        <v>4042</v>
      </c>
      <c r="AC558" s="221">
        <v>82001170651</v>
      </c>
      <c r="AD558" s="218" t="s">
        <v>4040</v>
      </c>
      <c r="AE558" s="219" t="s">
        <v>4041</v>
      </c>
    </row>
    <row r="559" spans="10:31" ht="18" customHeight="1" x14ac:dyDescent="0.25">
      <c r="J559" s="218" t="s">
        <v>1164</v>
      </c>
      <c r="K559" s="219" t="s">
        <v>1165</v>
      </c>
      <c r="L559" s="220" t="s">
        <v>1006</v>
      </c>
      <c r="M559" s="221" t="s">
        <v>1152</v>
      </c>
      <c r="N559" s="222" t="s">
        <v>20</v>
      </c>
      <c r="O559" s="223">
        <v>22802</v>
      </c>
      <c r="P559" s="221">
        <v>81001170653</v>
      </c>
      <c r="Q559" s="219" t="s">
        <v>1165</v>
      </c>
      <c r="R559" s="224" t="s">
        <v>1155</v>
      </c>
      <c r="T559" s="225">
        <v>5</v>
      </c>
      <c r="U559" s="220" t="s">
        <v>3723</v>
      </c>
      <c r="V559" s="224" t="s">
        <v>1006</v>
      </c>
      <c r="W559" s="218" t="s">
        <v>1164</v>
      </c>
      <c r="X559" s="227">
        <v>1506</v>
      </c>
      <c r="Y559" s="224" t="s">
        <v>1165</v>
      </c>
      <c r="Z559" s="227">
        <v>1506</v>
      </c>
      <c r="AA559" s="224" t="s">
        <v>1165</v>
      </c>
      <c r="AB559" s="224" t="s">
        <v>4045</v>
      </c>
      <c r="AC559" s="221">
        <v>81001170653</v>
      </c>
      <c r="AD559" s="218" t="s">
        <v>4043</v>
      </c>
      <c r="AE559" s="219" t="s">
        <v>4044</v>
      </c>
    </row>
    <row r="560" spans="10:31" ht="18" customHeight="1" x14ac:dyDescent="0.25">
      <c r="J560" s="218" t="s">
        <v>1166</v>
      </c>
      <c r="K560" s="219" t="s">
        <v>1167</v>
      </c>
      <c r="L560" s="220" t="s">
        <v>1006</v>
      </c>
      <c r="M560" s="221" t="s">
        <v>1152</v>
      </c>
      <c r="N560" s="222" t="s">
        <v>20</v>
      </c>
      <c r="O560" s="223">
        <v>53130</v>
      </c>
      <c r="P560" s="221">
        <v>80000350654</v>
      </c>
      <c r="Q560" s="219" t="s">
        <v>1167</v>
      </c>
      <c r="R560" s="224" t="s">
        <v>1155</v>
      </c>
      <c r="T560" s="225">
        <v>5</v>
      </c>
      <c r="U560" s="220" t="s">
        <v>3723</v>
      </c>
      <c r="V560" s="224" t="s">
        <v>1006</v>
      </c>
      <c r="W560" s="218" t="s">
        <v>1166</v>
      </c>
      <c r="X560" s="227">
        <v>2080</v>
      </c>
      <c r="Y560" s="224" t="s">
        <v>1167</v>
      </c>
      <c r="Z560" s="227">
        <v>2080</v>
      </c>
      <c r="AA560" s="224" t="s">
        <v>1167</v>
      </c>
      <c r="AB560" s="224" t="s">
        <v>4048</v>
      </c>
      <c r="AC560" s="221">
        <v>80000350654</v>
      </c>
      <c r="AD560" s="218" t="s">
        <v>4046</v>
      </c>
      <c r="AE560" s="219" t="s">
        <v>4047</v>
      </c>
    </row>
    <row r="561" spans="10:31" ht="18" customHeight="1" x14ac:dyDescent="0.25">
      <c r="J561" s="218" t="s">
        <v>1168</v>
      </c>
      <c r="K561" s="219" t="s">
        <v>1169</v>
      </c>
      <c r="L561" s="220" t="s">
        <v>1006</v>
      </c>
      <c r="M561" s="221" t="s">
        <v>1152</v>
      </c>
      <c r="N561" s="222" t="s">
        <v>20</v>
      </c>
      <c r="O561" s="223">
        <v>40058</v>
      </c>
      <c r="P561" s="221" t="s">
        <v>4049</v>
      </c>
      <c r="Q561" s="219" t="s">
        <v>1169</v>
      </c>
      <c r="R561" s="224" t="s">
        <v>1155</v>
      </c>
      <c r="T561" s="225">
        <v>5</v>
      </c>
      <c r="U561" s="220" t="s">
        <v>3723</v>
      </c>
      <c r="V561" s="224" t="s">
        <v>1006</v>
      </c>
      <c r="W561" s="218" t="s">
        <v>1168</v>
      </c>
      <c r="X561" s="227">
        <v>2868</v>
      </c>
      <c r="Y561" s="224" t="s">
        <v>1169</v>
      </c>
      <c r="Z561" s="227">
        <v>2868</v>
      </c>
      <c r="AA561" s="224" t="s">
        <v>1169</v>
      </c>
      <c r="AB561" s="224" t="s">
        <v>4052</v>
      </c>
      <c r="AC561" s="221" t="s">
        <v>4049</v>
      </c>
      <c r="AD561" s="218" t="s">
        <v>4050</v>
      </c>
      <c r="AE561" s="219" t="s">
        <v>4051</v>
      </c>
    </row>
    <row r="562" spans="10:31" ht="18" customHeight="1" x14ac:dyDescent="0.25">
      <c r="J562" s="218" t="s">
        <v>1170</v>
      </c>
      <c r="K562" s="219" t="s">
        <v>1171</v>
      </c>
      <c r="L562" s="220" t="s">
        <v>1006</v>
      </c>
      <c r="M562" s="221" t="s">
        <v>1152</v>
      </c>
      <c r="N562" s="222" t="s">
        <v>20</v>
      </c>
      <c r="O562" s="223">
        <v>22335</v>
      </c>
      <c r="P562" s="221">
        <v>80020380657</v>
      </c>
      <c r="Q562" s="219" t="s">
        <v>1171</v>
      </c>
      <c r="R562" s="224" t="s">
        <v>1155</v>
      </c>
      <c r="T562" s="225">
        <v>5</v>
      </c>
      <c r="U562" s="220" t="s">
        <v>3723</v>
      </c>
      <c r="V562" s="224" t="s">
        <v>1006</v>
      </c>
      <c r="W562" s="218" t="s">
        <v>1170</v>
      </c>
      <c r="X562" s="227">
        <v>4257</v>
      </c>
      <c r="Y562" s="224" t="s">
        <v>1171</v>
      </c>
      <c r="Z562" s="227">
        <v>4257</v>
      </c>
      <c r="AA562" s="224" t="s">
        <v>1171</v>
      </c>
      <c r="AB562" s="224" t="s">
        <v>4055</v>
      </c>
      <c r="AC562" s="221">
        <v>80020380657</v>
      </c>
      <c r="AD562" s="218" t="s">
        <v>4053</v>
      </c>
      <c r="AE562" s="219" t="s">
        <v>4054</v>
      </c>
    </row>
    <row r="563" spans="10:31" ht="18" customHeight="1" x14ac:dyDescent="0.25">
      <c r="J563" s="218" t="s">
        <v>1172</v>
      </c>
      <c r="K563" s="219" t="s">
        <v>1173</v>
      </c>
      <c r="L563" s="220" t="s">
        <v>1006</v>
      </c>
      <c r="M563" s="221" t="s">
        <v>1152</v>
      </c>
      <c r="N563" s="222" t="s">
        <v>20</v>
      </c>
      <c r="O563" s="223">
        <v>45784</v>
      </c>
      <c r="P563" s="221" t="s">
        <v>4056</v>
      </c>
      <c r="Q563" s="219" t="s">
        <v>1173</v>
      </c>
      <c r="R563" s="224" t="s">
        <v>1155</v>
      </c>
      <c r="T563" s="225">
        <v>5</v>
      </c>
      <c r="U563" s="220" t="s">
        <v>3723</v>
      </c>
      <c r="V563" s="224" t="s">
        <v>1006</v>
      </c>
      <c r="W563" s="218" t="s">
        <v>1172</v>
      </c>
      <c r="X563" s="227">
        <v>4877</v>
      </c>
      <c r="Y563" s="224" t="s">
        <v>1173</v>
      </c>
      <c r="Z563" s="227">
        <v>4877</v>
      </c>
      <c r="AA563" s="224" t="s">
        <v>1173</v>
      </c>
      <c r="AB563" s="224" t="s">
        <v>4059</v>
      </c>
      <c r="AC563" s="221" t="s">
        <v>4056</v>
      </c>
      <c r="AD563" s="218" t="s">
        <v>4057</v>
      </c>
      <c r="AE563" s="219" t="s">
        <v>4058</v>
      </c>
    </row>
    <row r="564" spans="10:31" ht="18" customHeight="1" x14ac:dyDescent="0.25">
      <c r="J564" s="218" t="s">
        <v>1174</v>
      </c>
      <c r="K564" s="219" t="s">
        <v>1175</v>
      </c>
      <c r="L564" s="220" t="s">
        <v>1006</v>
      </c>
      <c r="M564" s="221" t="s">
        <v>1152</v>
      </c>
      <c r="N564" s="222" t="s">
        <v>20</v>
      </c>
      <c r="O564" s="223">
        <v>24369</v>
      </c>
      <c r="P564" s="221" t="s">
        <v>4060</v>
      </c>
      <c r="Q564" s="219" t="s">
        <v>1175</v>
      </c>
      <c r="R564" s="224" t="s">
        <v>1155</v>
      </c>
      <c r="T564" s="225">
        <v>5</v>
      </c>
      <c r="U564" s="220" t="s">
        <v>3723</v>
      </c>
      <c r="V564" s="224" t="s">
        <v>1006</v>
      </c>
      <c r="W564" s="218" t="s">
        <v>1174</v>
      </c>
      <c r="X564" s="227">
        <v>4878</v>
      </c>
      <c r="Y564" s="224" t="s">
        <v>1175</v>
      </c>
      <c r="Z564" s="227">
        <v>4878</v>
      </c>
      <c r="AA564" s="224" t="s">
        <v>1175</v>
      </c>
      <c r="AB564" s="224" t="s">
        <v>4063</v>
      </c>
      <c r="AC564" s="221" t="s">
        <v>4060</v>
      </c>
      <c r="AD564" s="218" t="s">
        <v>4061</v>
      </c>
      <c r="AE564" s="219" t="s">
        <v>4062</v>
      </c>
    </row>
    <row r="565" spans="10:31" ht="18" customHeight="1" x14ac:dyDescent="0.25">
      <c r="J565" s="218" t="s">
        <v>1176</v>
      </c>
      <c r="K565" s="219" t="s">
        <v>1177</v>
      </c>
      <c r="L565" s="220" t="s">
        <v>1006</v>
      </c>
      <c r="M565" s="221" t="s">
        <v>1152</v>
      </c>
      <c r="N565" s="222" t="s">
        <v>20</v>
      </c>
      <c r="O565" s="223">
        <v>35537</v>
      </c>
      <c r="P565" s="221">
        <v>80020730653</v>
      </c>
      <c r="Q565" s="219" t="s">
        <v>1177</v>
      </c>
      <c r="R565" s="224" t="s">
        <v>1155</v>
      </c>
      <c r="T565" s="225">
        <v>5</v>
      </c>
      <c r="U565" s="220" t="s">
        <v>3723</v>
      </c>
      <c r="V565" s="224" t="s">
        <v>1006</v>
      </c>
      <c r="W565" s="218" t="s">
        <v>1176</v>
      </c>
      <c r="X565" s="227">
        <v>5137</v>
      </c>
      <c r="Y565" s="224" t="s">
        <v>1177</v>
      </c>
      <c r="Z565" s="227">
        <v>5137</v>
      </c>
      <c r="AA565" s="224" t="s">
        <v>1177</v>
      </c>
      <c r="AB565" s="224" t="s">
        <v>4066</v>
      </c>
      <c r="AC565" s="221">
        <v>80020730653</v>
      </c>
      <c r="AD565" s="218" t="s">
        <v>4064</v>
      </c>
      <c r="AE565" s="219" t="s">
        <v>4065</v>
      </c>
    </row>
    <row r="566" spans="10:31" ht="18" customHeight="1" x14ac:dyDescent="0.25">
      <c r="J566" s="218" t="s">
        <v>1178</v>
      </c>
      <c r="K566" s="219" t="s">
        <v>1179</v>
      </c>
      <c r="L566" s="220" t="s">
        <v>1006</v>
      </c>
      <c r="M566" s="221" t="s">
        <v>1152</v>
      </c>
      <c r="N566" s="222" t="s">
        <v>20</v>
      </c>
      <c r="O566" s="223">
        <v>26242</v>
      </c>
      <c r="P566" s="221" t="s">
        <v>4067</v>
      </c>
      <c r="Q566" s="219" t="s">
        <v>1179</v>
      </c>
      <c r="R566" s="224" t="s">
        <v>1155</v>
      </c>
      <c r="T566" s="225">
        <v>5</v>
      </c>
      <c r="U566" s="220" t="s">
        <v>3723</v>
      </c>
      <c r="V566" s="224" t="s">
        <v>1006</v>
      </c>
      <c r="W566" s="218" t="s">
        <v>1178</v>
      </c>
      <c r="X566" s="227">
        <v>5634</v>
      </c>
      <c r="Y566" s="224" t="s">
        <v>1179</v>
      </c>
      <c r="Z566" s="227">
        <v>5634</v>
      </c>
      <c r="AA566" s="224" t="s">
        <v>1179</v>
      </c>
      <c r="AB566" s="224" t="s">
        <v>4070</v>
      </c>
      <c r="AC566" s="221" t="s">
        <v>4067</v>
      </c>
      <c r="AD566" s="218" t="s">
        <v>4068</v>
      </c>
      <c r="AE566" s="219" t="s">
        <v>4069</v>
      </c>
    </row>
    <row r="567" spans="10:31" ht="18" customHeight="1" x14ac:dyDescent="0.25">
      <c r="J567" s="218" t="s">
        <v>1180</v>
      </c>
      <c r="K567" s="219" t="s">
        <v>1181</v>
      </c>
      <c r="L567" s="220" t="s">
        <v>1006</v>
      </c>
      <c r="M567" s="221" t="s">
        <v>1152</v>
      </c>
      <c r="N567" s="222" t="s">
        <v>20</v>
      </c>
      <c r="O567" s="223">
        <v>133970</v>
      </c>
      <c r="P567" s="221">
        <v>80000330656</v>
      </c>
      <c r="Q567" s="219" t="s">
        <v>1181</v>
      </c>
      <c r="R567" s="224" t="s">
        <v>1155</v>
      </c>
      <c r="T567" s="225">
        <v>6</v>
      </c>
      <c r="U567" s="220" t="s">
        <v>3723</v>
      </c>
      <c r="V567" s="224" t="s">
        <v>1006</v>
      </c>
      <c r="W567" s="218" t="s">
        <v>1180</v>
      </c>
      <c r="X567" s="227">
        <v>6296</v>
      </c>
      <c r="Y567" s="224" t="s">
        <v>1181</v>
      </c>
      <c r="Z567" s="227">
        <v>6296</v>
      </c>
      <c r="AA567" s="224" t="s">
        <v>1181</v>
      </c>
      <c r="AB567" s="224" t="s">
        <v>1155</v>
      </c>
      <c r="AC567" s="221">
        <v>80000330656</v>
      </c>
      <c r="AD567" s="218" t="s">
        <v>4071</v>
      </c>
      <c r="AE567" s="219" t="s">
        <v>4072</v>
      </c>
    </row>
    <row r="568" spans="10:31" ht="18" customHeight="1" x14ac:dyDescent="0.25">
      <c r="J568" s="218" t="s">
        <v>1182</v>
      </c>
      <c r="K568" s="219" t="s">
        <v>1183</v>
      </c>
      <c r="L568" s="220" t="s">
        <v>1006</v>
      </c>
      <c r="M568" s="221" t="s">
        <v>1152</v>
      </c>
      <c r="N568" s="222" t="s">
        <v>20</v>
      </c>
      <c r="O568" s="223">
        <v>31625</v>
      </c>
      <c r="P568" s="221">
        <v>80020270650</v>
      </c>
      <c r="Q568" s="219" t="s">
        <v>1183</v>
      </c>
      <c r="R568" s="224" t="s">
        <v>1155</v>
      </c>
      <c r="T568" s="225">
        <v>5</v>
      </c>
      <c r="U568" s="220" t="s">
        <v>3723</v>
      </c>
      <c r="V568" s="224" t="s">
        <v>1006</v>
      </c>
      <c r="W568" s="218" t="s">
        <v>1182</v>
      </c>
      <c r="X568" s="227">
        <v>6865</v>
      </c>
      <c r="Y568" s="224" t="s">
        <v>1183</v>
      </c>
      <c r="Z568" s="227">
        <v>6865</v>
      </c>
      <c r="AA568" s="224" t="s">
        <v>1183</v>
      </c>
      <c r="AB568" s="224" t="s">
        <v>4075</v>
      </c>
      <c r="AC568" s="221">
        <v>80020270650</v>
      </c>
      <c r="AD568" s="218" t="s">
        <v>4073</v>
      </c>
      <c r="AE568" s="219" t="s">
        <v>4074</v>
      </c>
    </row>
    <row r="569" spans="10:31" ht="18" customHeight="1" x14ac:dyDescent="0.25">
      <c r="J569" s="218" t="s">
        <v>1184</v>
      </c>
      <c r="K569" s="219" t="s">
        <v>1185</v>
      </c>
      <c r="L569" s="220" t="s">
        <v>1006</v>
      </c>
      <c r="M569" s="221" t="s">
        <v>1152</v>
      </c>
      <c r="N569" s="222" t="s">
        <v>20</v>
      </c>
      <c r="O569" s="223">
        <v>50686</v>
      </c>
      <c r="P569" s="221" t="s">
        <v>4076</v>
      </c>
      <c r="Q569" s="219" t="s">
        <v>1185</v>
      </c>
      <c r="R569" s="224" t="s">
        <v>1155</v>
      </c>
      <c r="T569" s="225">
        <v>5</v>
      </c>
      <c r="U569" s="220" t="s">
        <v>3723</v>
      </c>
      <c r="V569" s="224" t="s">
        <v>1006</v>
      </c>
      <c r="W569" s="218" t="s">
        <v>1184</v>
      </c>
      <c r="X569" s="227">
        <v>6904</v>
      </c>
      <c r="Y569" s="224" t="s">
        <v>1185</v>
      </c>
      <c r="Z569" s="227">
        <v>6904</v>
      </c>
      <c r="AA569" s="224" t="s">
        <v>1185</v>
      </c>
      <c r="AB569" s="224" t="s">
        <v>4079</v>
      </c>
      <c r="AC569" s="221" t="s">
        <v>4076</v>
      </c>
      <c r="AD569" s="218" t="s">
        <v>4077</v>
      </c>
      <c r="AE569" s="219" t="s">
        <v>4078</v>
      </c>
    </row>
    <row r="570" spans="10:31" ht="18" customHeight="1" x14ac:dyDescent="0.25">
      <c r="J570" s="218" t="s">
        <v>1243</v>
      </c>
      <c r="K570" s="219" t="s">
        <v>1244</v>
      </c>
      <c r="L570" s="220" t="s">
        <v>1245</v>
      </c>
      <c r="M570" s="221" t="s">
        <v>1242</v>
      </c>
      <c r="N570" s="222" t="s">
        <v>20</v>
      </c>
      <c r="O570" s="223">
        <v>58540</v>
      </c>
      <c r="P570" s="221" t="s">
        <v>4080</v>
      </c>
      <c r="Q570" s="219" t="s">
        <v>1244</v>
      </c>
      <c r="R570" s="224" t="s">
        <v>1246</v>
      </c>
      <c r="T570" s="225">
        <v>5</v>
      </c>
      <c r="U570" s="220" t="s">
        <v>3723</v>
      </c>
      <c r="V570" s="224" t="s">
        <v>1245</v>
      </c>
      <c r="W570" s="218" t="s">
        <v>1243</v>
      </c>
      <c r="X570" s="227">
        <v>2197</v>
      </c>
      <c r="Y570" s="224" t="s">
        <v>1244</v>
      </c>
      <c r="Z570" s="227">
        <v>2197</v>
      </c>
      <c r="AA570" s="224" t="s">
        <v>1244</v>
      </c>
      <c r="AB570" s="224" t="s">
        <v>4083</v>
      </c>
      <c r="AC570" s="221" t="s">
        <v>4080</v>
      </c>
      <c r="AD570" s="218" t="s">
        <v>4081</v>
      </c>
      <c r="AE570" s="219" t="s">
        <v>4082</v>
      </c>
    </row>
    <row r="571" spans="10:31" ht="18" customHeight="1" x14ac:dyDescent="0.25">
      <c r="J571" s="218" t="s">
        <v>1247</v>
      </c>
      <c r="K571" s="219" t="s">
        <v>1248</v>
      </c>
      <c r="L571" s="220" t="s">
        <v>1245</v>
      </c>
      <c r="M571" s="221" t="s">
        <v>1242</v>
      </c>
      <c r="N571" s="222" t="s">
        <v>20</v>
      </c>
      <c r="O571" s="223">
        <v>151372</v>
      </c>
      <c r="P571" s="221" t="s">
        <v>4084</v>
      </c>
      <c r="Q571" s="219" t="s">
        <v>1248</v>
      </c>
      <c r="R571" s="224" t="s">
        <v>1246</v>
      </c>
      <c r="T571" s="225">
        <v>6</v>
      </c>
      <c r="U571" s="220" t="s">
        <v>3723</v>
      </c>
      <c r="V571" s="224" t="s">
        <v>1245</v>
      </c>
      <c r="W571" s="218" t="s">
        <v>1247</v>
      </c>
      <c r="X571" s="227">
        <v>3065</v>
      </c>
      <c r="Y571" s="224" t="s">
        <v>1248</v>
      </c>
      <c r="Z571" s="227">
        <v>3065</v>
      </c>
      <c r="AA571" s="224" t="s">
        <v>1248</v>
      </c>
      <c r="AB571" s="224" t="s">
        <v>1246</v>
      </c>
      <c r="AC571" s="221" t="s">
        <v>4084</v>
      </c>
      <c r="AD571" s="218" t="s">
        <v>4085</v>
      </c>
      <c r="AE571" s="219" t="s">
        <v>4086</v>
      </c>
    </row>
    <row r="572" spans="10:31" ht="18" customHeight="1" x14ac:dyDescent="0.25">
      <c r="J572" s="218" t="s">
        <v>1249</v>
      </c>
      <c r="K572" s="219" t="s">
        <v>1250</v>
      </c>
      <c r="L572" s="220" t="s">
        <v>1245</v>
      </c>
      <c r="M572" s="221" t="s">
        <v>1242</v>
      </c>
      <c r="N572" s="222" t="s">
        <v>20</v>
      </c>
      <c r="O572" s="223">
        <v>33085</v>
      </c>
      <c r="P572" s="221">
        <v>82000950715</v>
      </c>
      <c r="Q572" s="219" t="s">
        <v>1250</v>
      </c>
      <c r="R572" s="224" t="s">
        <v>1246</v>
      </c>
      <c r="T572" s="225">
        <v>5</v>
      </c>
      <c r="U572" s="220" t="s">
        <v>3723</v>
      </c>
      <c r="V572" s="224" t="s">
        <v>1245</v>
      </c>
      <c r="W572" s="218" t="s">
        <v>1249</v>
      </c>
      <c r="X572" s="227">
        <v>3925</v>
      </c>
      <c r="Y572" s="224" t="s">
        <v>1250</v>
      </c>
      <c r="Z572" s="227">
        <v>3925</v>
      </c>
      <c r="AA572" s="224" t="s">
        <v>1250</v>
      </c>
      <c r="AB572" s="224" t="s">
        <v>4089</v>
      </c>
      <c r="AC572" s="221">
        <v>82000950715</v>
      </c>
      <c r="AD572" s="218" t="s">
        <v>4087</v>
      </c>
      <c r="AE572" s="219" t="s">
        <v>4088</v>
      </c>
    </row>
    <row r="573" spans="10:31" ht="18" customHeight="1" x14ac:dyDescent="0.25">
      <c r="J573" s="218" t="s">
        <v>1251</v>
      </c>
      <c r="K573" s="219" t="s">
        <v>1252</v>
      </c>
      <c r="L573" s="220" t="s">
        <v>1245</v>
      </c>
      <c r="M573" s="221" t="s">
        <v>1242</v>
      </c>
      <c r="N573" s="222" t="s">
        <v>20</v>
      </c>
      <c r="O573" s="223">
        <v>56906</v>
      </c>
      <c r="P573" s="221">
        <v>83000290714</v>
      </c>
      <c r="Q573" s="219" t="s">
        <v>1252</v>
      </c>
      <c r="R573" s="224" t="s">
        <v>1246</v>
      </c>
      <c r="T573" s="225">
        <v>5</v>
      </c>
      <c r="U573" s="220" t="s">
        <v>3723</v>
      </c>
      <c r="V573" s="224" t="s">
        <v>1245</v>
      </c>
      <c r="W573" s="218" t="s">
        <v>1251</v>
      </c>
      <c r="X573" s="227">
        <v>4054</v>
      </c>
      <c r="Y573" s="224" t="s">
        <v>1252</v>
      </c>
      <c r="Z573" s="227">
        <v>4054</v>
      </c>
      <c r="AA573" s="224" t="s">
        <v>1252</v>
      </c>
      <c r="AB573" s="224" t="s">
        <v>4092</v>
      </c>
      <c r="AC573" s="221">
        <v>83000290714</v>
      </c>
      <c r="AD573" s="218" t="s">
        <v>4090</v>
      </c>
      <c r="AE573" s="219" t="s">
        <v>4091</v>
      </c>
    </row>
    <row r="574" spans="10:31" ht="18" customHeight="1" x14ac:dyDescent="0.25">
      <c r="J574" s="218" t="s">
        <v>1253</v>
      </c>
      <c r="K574" s="219" t="s">
        <v>1254</v>
      </c>
      <c r="L574" s="220" t="s">
        <v>1245</v>
      </c>
      <c r="M574" s="221" t="s">
        <v>1242</v>
      </c>
      <c r="N574" s="222" t="s">
        <v>20</v>
      </c>
      <c r="O574" s="223">
        <v>17675</v>
      </c>
      <c r="P574" s="221">
        <v>81001190719</v>
      </c>
      <c r="Q574" s="219" t="s">
        <v>1254</v>
      </c>
      <c r="R574" s="224" t="s">
        <v>1246</v>
      </c>
      <c r="T574" s="225">
        <v>4</v>
      </c>
      <c r="U574" s="220" t="s">
        <v>3723</v>
      </c>
      <c r="V574" s="224" t="s">
        <v>1245</v>
      </c>
      <c r="W574" s="218" t="s">
        <v>1253</v>
      </c>
      <c r="X574" s="227">
        <v>5049</v>
      </c>
      <c r="Y574" s="224" t="s">
        <v>1254</v>
      </c>
      <c r="Z574" s="227">
        <v>5049</v>
      </c>
      <c r="AA574" s="224" t="s">
        <v>1254</v>
      </c>
      <c r="AB574" s="224" t="s">
        <v>4095</v>
      </c>
      <c r="AC574" s="221">
        <v>81001190719</v>
      </c>
      <c r="AD574" s="218" t="s">
        <v>4093</v>
      </c>
      <c r="AE574" s="219" t="s">
        <v>4094</v>
      </c>
    </row>
    <row r="575" spans="10:31" ht="18" customHeight="1" x14ac:dyDescent="0.25">
      <c r="J575" s="218" t="s">
        <v>1255</v>
      </c>
      <c r="K575" s="219" t="s">
        <v>1256</v>
      </c>
      <c r="L575" s="220" t="s">
        <v>1245</v>
      </c>
      <c r="M575" s="221" t="s">
        <v>1242</v>
      </c>
      <c r="N575" s="222" t="s">
        <v>20</v>
      </c>
      <c r="O575" s="223">
        <v>27172</v>
      </c>
      <c r="P575" s="221">
        <v>83001510714</v>
      </c>
      <c r="Q575" s="219" t="s">
        <v>1256</v>
      </c>
      <c r="R575" s="224" t="s">
        <v>1246</v>
      </c>
      <c r="T575" s="225">
        <v>5</v>
      </c>
      <c r="U575" s="220" t="s">
        <v>3723</v>
      </c>
      <c r="V575" s="224" t="s">
        <v>1245</v>
      </c>
      <c r="W575" s="218" t="s">
        <v>1255</v>
      </c>
      <c r="X575" s="227">
        <v>6479</v>
      </c>
      <c r="Y575" s="224" t="s">
        <v>1256</v>
      </c>
      <c r="Z575" s="227">
        <v>6479</v>
      </c>
      <c r="AA575" s="224" t="s">
        <v>1256</v>
      </c>
      <c r="AB575" s="224" t="s">
        <v>4098</v>
      </c>
      <c r="AC575" s="221">
        <v>83001510714</v>
      </c>
      <c r="AD575" s="218" t="s">
        <v>4096</v>
      </c>
      <c r="AE575" s="219" t="s">
        <v>4097</v>
      </c>
    </row>
    <row r="576" spans="10:31" ht="18" customHeight="1" x14ac:dyDescent="0.25">
      <c r="J576" s="218" t="s">
        <v>1257</v>
      </c>
      <c r="K576" s="219" t="s">
        <v>1258</v>
      </c>
      <c r="L576" s="220" t="s">
        <v>1245</v>
      </c>
      <c r="M576" s="221" t="s">
        <v>1242</v>
      </c>
      <c r="N576" s="222" t="s">
        <v>20</v>
      </c>
      <c r="O576" s="223">
        <v>15224</v>
      </c>
      <c r="P576" s="221">
        <v>84001770712</v>
      </c>
      <c r="Q576" s="219" t="s">
        <v>1258</v>
      </c>
      <c r="R576" s="224" t="s">
        <v>1246</v>
      </c>
      <c r="T576" s="225">
        <v>4</v>
      </c>
      <c r="U576" s="220" t="s">
        <v>3723</v>
      </c>
      <c r="V576" s="224" t="s">
        <v>1245</v>
      </c>
      <c r="W576" s="218" t="s">
        <v>1257</v>
      </c>
      <c r="X576" s="227">
        <v>6571</v>
      </c>
      <c r="Y576" s="224" t="s">
        <v>1258</v>
      </c>
      <c r="Z576" s="227">
        <v>6571</v>
      </c>
      <c r="AA576" s="224" t="s">
        <v>1258</v>
      </c>
      <c r="AB576" s="224" t="s">
        <v>4101</v>
      </c>
      <c r="AC576" s="221">
        <v>84001770712</v>
      </c>
      <c r="AD576" s="218" t="s">
        <v>4099</v>
      </c>
      <c r="AE576" s="219" t="s">
        <v>4100</v>
      </c>
    </row>
    <row r="577" spans="10:31" ht="18" customHeight="1" x14ac:dyDescent="0.25">
      <c r="J577" s="218" t="s">
        <v>1259</v>
      </c>
      <c r="K577" s="219" t="s">
        <v>1260</v>
      </c>
      <c r="L577" s="220" t="s">
        <v>1245</v>
      </c>
      <c r="M577" s="221" t="s">
        <v>1242</v>
      </c>
      <c r="N577" s="222" t="s">
        <v>20</v>
      </c>
      <c r="O577" s="223">
        <v>53015</v>
      </c>
      <c r="P577" s="221" t="s">
        <v>4102</v>
      </c>
      <c r="Q577" s="219" t="s">
        <v>1260</v>
      </c>
      <c r="R577" s="224" t="s">
        <v>1246</v>
      </c>
      <c r="T577" s="225">
        <v>5</v>
      </c>
      <c r="U577" s="220" t="s">
        <v>3723</v>
      </c>
      <c r="V577" s="224" t="s">
        <v>1245</v>
      </c>
      <c r="W577" s="218" t="s">
        <v>1259</v>
      </c>
      <c r="X577" s="227">
        <v>6647</v>
      </c>
      <c r="Y577" s="224" t="s">
        <v>1260</v>
      </c>
      <c r="Z577" s="227">
        <v>6647</v>
      </c>
      <c r="AA577" s="224" t="s">
        <v>1260</v>
      </c>
      <c r="AB577" s="224" t="s">
        <v>4105</v>
      </c>
      <c r="AC577" s="221" t="s">
        <v>4102</v>
      </c>
      <c r="AD577" s="218" t="s">
        <v>4103</v>
      </c>
      <c r="AE577" s="219" t="s">
        <v>4104</v>
      </c>
    </row>
    <row r="578" spans="10:31" ht="18" customHeight="1" x14ac:dyDescent="0.25">
      <c r="J578" s="218" t="s">
        <v>1261</v>
      </c>
      <c r="K578" s="219" t="s">
        <v>1262</v>
      </c>
      <c r="L578" s="220" t="s">
        <v>1245</v>
      </c>
      <c r="M578" s="221" t="s">
        <v>1242</v>
      </c>
      <c r="N578" s="222" t="s">
        <v>20</v>
      </c>
      <c r="O578" s="223">
        <v>17069</v>
      </c>
      <c r="P578" s="221">
        <v>84000710719</v>
      </c>
      <c r="Q578" s="219" t="s">
        <v>1262</v>
      </c>
      <c r="R578" s="224" t="s">
        <v>1246</v>
      </c>
      <c r="T578" s="225">
        <v>4</v>
      </c>
      <c r="U578" s="220" t="s">
        <v>3723</v>
      </c>
      <c r="V578" s="224" t="s">
        <v>1245</v>
      </c>
      <c r="W578" s="218" t="s">
        <v>1261</v>
      </c>
      <c r="X578" s="227">
        <v>7525</v>
      </c>
      <c r="Y578" s="224" t="s">
        <v>1262</v>
      </c>
      <c r="Z578" s="227">
        <v>7525</v>
      </c>
      <c r="AA578" s="224" t="s">
        <v>1262</v>
      </c>
      <c r="AB578" s="224" t="s">
        <v>4108</v>
      </c>
      <c r="AC578" s="221">
        <v>84000710719</v>
      </c>
      <c r="AD578" s="218" t="s">
        <v>4106</v>
      </c>
      <c r="AE578" s="219" t="s">
        <v>4107</v>
      </c>
    </row>
    <row r="579" spans="10:31" ht="18" customHeight="1" x14ac:dyDescent="0.25">
      <c r="J579" s="218" t="s">
        <v>1263</v>
      </c>
      <c r="K579" s="219" t="s">
        <v>1264</v>
      </c>
      <c r="L579" s="220" t="s">
        <v>1245</v>
      </c>
      <c r="M579" s="221" t="s">
        <v>14</v>
      </c>
      <c r="N579" s="222" t="s">
        <v>20</v>
      </c>
      <c r="O579" s="223">
        <v>20600</v>
      </c>
      <c r="P579" s="221" t="s">
        <v>4109</v>
      </c>
      <c r="Q579" s="219" t="s">
        <v>1264</v>
      </c>
      <c r="R579" s="224" t="s">
        <v>1265</v>
      </c>
      <c r="T579" s="225">
        <v>5</v>
      </c>
      <c r="U579" s="220" t="s">
        <v>3723</v>
      </c>
      <c r="V579" s="224" t="s">
        <v>1245</v>
      </c>
      <c r="W579" s="218" t="s">
        <v>1263</v>
      </c>
      <c r="X579" s="227">
        <v>242</v>
      </c>
      <c r="Y579" s="224" t="s">
        <v>1264</v>
      </c>
      <c r="Z579" s="227">
        <v>242</v>
      </c>
      <c r="AA579" s="224" t="s">
        <v>1264</v>
      </c>
      <c r="AB579" s="224" t="s">
        <v>4112</v>
      </c>
      <c r="AC579" s="221" t="s">
        <v>4109</v>
      </c>
      <c r="AD579" s="218" t="s">
        <v>4110</v>
      </c>
      <c r="AE579" s="219" t="s">
        <v>4111</v>
      </c>
    </row>
    <row r="580" spans="10:31" ht="18" customHeight="1" x14ac:dyDescent="0.25">
      <c r="J580" s="218" t="s">
        <v>1266</v>
      </c>
      <c r="K580" s="219" t="s">
        <v>1267</v>
      </c>
      <c r="L580" s="220" t="s">
        <v>1245</v>
      </c>
      <c r="M580" s="221" t="s">
        <v>14</v>
      </c>
      <c r="N580" s="222" t="s">
        <v>20</v>
      </c>
      <c r="O580" s="223">
        <v>16963</v>
      </c>
      <c r="P580" s="221">
        <v>80017830722</v>
      </c>
      <c r="Q580" s="219" t="s">
        <v>1267</v>
      </c>
      <c r="R580" s="224" t="s">
        <v>1265</v>
      </c>
      <c r="T580" s="225">
        <v>4</v>
      </c>
      <c r="U580" s="220" t="s">
        <v>3723</v>
      </c>
      <c r="V580" s="224" t="s">
        <v>1245</v>
      </c>
      <c r="W580" s="218" t="s">
        <v>1266</v>
      </c>
      <c r="X580" s="227">
        <v>249</v>
      </c>
      <c r="Y580" s="224" t="s">
        <v>1267</v>
      </c>
      <c r="Z580" s="227">
        <v>249</v>
      </c>
      <c r="AA580" s="224" t="s">
        <v>1267</v>
      </c>
      <c r="AB580" s="224" t="s">
        <v>4115</v>
      </c>
      <c r="AC580" s="221">
        <v>80017830722</v>
      </c>
      <c r="AD580" s="218" t="s">
        <v>4113</v>
      </c>
      <c r="AE580" s="219" t="s">
        <v>4114</v>
      </c>
    </row>
    <row r="581" spans="10:31" ht="18" customHeight="1" x14ac:dyDescent="0.25">
      <c r="J581" s="218" t="s">
        <v>1268</v>
      </c>
      <c r="K581" s="219" t="s">
        <v>1269</v>
      </c>
      <c r="L581" s="220" t="s">
        <v>1245</v>
      </c>
      <c r="M581" s="221" t="s">
        <v>14</v>
      </c>
      <c r="N581" s="222" t="s">
        <v>20</v>
      </c>
      <c r="O581" s="223">
        <v>70514</v>
      </c>
      <c r="P581" s="221">
        <v>82002590725</v>
      </c>
      <c r="Q581" s="219" t="s">
        <v>1269</v>
      </c>
      <c r="R581" s="224" t="s">
        <v>1265</v>
      </c>
      <c r="T581" s="225">
        <v>6</v>
      </c>
      <c r="U581" s="220" t="s">
        <v>3723</v>
      </c>
      <c r="V581" s="224" t="s">
        <v>1245</v>
      </c>
      <c r="W581" s="218" t="s">
        <v>1268</v>
      </c>
      <c r="X581" s="227">
        <v>388</v>
      </c>
      <c r="Y581" s="224" t="s">
        <v>1269</v>
      </c>
      <c r="Z581" s="227">
        <v>388</v>
      </c>
      <c r="AA581" s="224" t="s">
        <v>1269</v>
      </c>
      <c r="AB581" s="224" t="s">
        <v>4118</v>
      </c>
      <c r="AC581" s="221">
        <v>82002590725</v>
      </c>
      <c r="AD581" s="218" t="s">
        <v>4116</v>
      </c>
      <c r="AE581" s="219" t="s">
        <v>4117</v>
      </c>
    </row>
    <row r="582" spans="10:31" ht="18" customHeight="1" x14ac:dyDescent="0.25">
      <c r="J582" s="218" t="s">
        <v>1270</v>
      </c>
      <c r="K582" s="219" t="s">
        <v>1271</v>
      </c>
      <c r="L582" s="220" t="s">
        <v>1245</v>
      </c>
      <c r="M582" s="221" t="s">
        <v>14</v>
      </c>
      <c r="N582" s="222" t="s">
        <v>20</v>
      </c>
      <c r="O582" s="223">
        <v>323370</v>
      </c>
      <c r="P582" s="221">
        <v>80015010723</v>
      </c>
      <c r="Q582" s="219" t="s">
        <v>1271</v>
      </c>
      <c r="R582" s="224" t="s">
        <v>1265</v>
      </c>
      <c r="T582" s="225">
        <v>7</v>
      </c>
      <c r="U582" s="220" t="s">
        <v>3723</v>
      </c>
      <c r="V582" s="224" t="s">
        <v>1245</v>
      </c>
      <c r="W582" s="218" t="s">
        <v>1270</v>
      </c>
      <c r="X582" s="227">
        <v>747</v>
      </c>
      <c r="Y582" s="224" t="s">
        <v>1271</v>
      </c>
      <c r="Z582" s="227">
        <v>747</v>
      </c>
      <c r="AA582" s="224" t="s">
        <v>1271</v>
      </c>
      <c r="AB582" s="224" t="s">
        <v>1265</v>
      </c>
      <c r="AC582" s="221">
        <v>80015010723</v>
      </c>
      <c r="AD582" s="218" t="s">
        <v>4119</v>
      </c>
      <c r="AE582" s="219" t="s">
        <v>4120</v>
      </c>
    </row>
    <row r="583" spans="10:31" ht="18" customHeight="1" x14ac:dyDescent="0.25">
      <c r="J583" s="218" t="s">
        <v>1272</v>
      </c>
      <c r="K583" s="219" t="s">
        <v>1273</v>
      </c>
      <c r="L583" s="220" t="s">
        <v>1245</v>
      </c>
      <c r="M583" s="221" t="s">
        <v>14</v>
      </c>
      <c r="N583" s="222" t="s">
        <v>20</v>
      </c>
      <c r="O583" s="223">
        <v>55127</v>
      </c>
      <c r="P583" s="221" t="s">
        <v>4121</v>
      </c>
      <c r="Q583" s="219" t="s">
        <v>1273</v>
      </c>
      <c r="R583" s="224" t="s">
        <v>1265</v>
      </c>
      <c r="T583" s="225">
        <v>5</v>
      </c>
      <c r="U583" s="220" t="s">
        <v>3723</v>
      </c>
      <c r="V583" s="224" t="s">
        <v>1245</v>
      </c>
      <c r="W583" s="218" t="s">
        <v>1272</v>
      </c>
      <c r="X583" s="227">
        <v>931</v>
      </c>
      <c r="Y583" s="224" t="s">
        <v>1273</v>
      </c>
      <c r="Z583" s="227">
        <v>931</v>
      </c>
      <c r="AA583" s="224" t="s">
        <v>1273</v>
      </c>
      <c r="AB583" s="224" t="s">
        <v>4124</v>
      </c>
      <c r="AC583" s="221" t="s">
        <v>4121</v>
      </c>
      <c r="AD583" s="218" t="s">
        <v>4122</v>
      </c>
      <c r="AE583" s="219" t="s">
        <v>4123</v>
      </c>
    </row>
    <row r="584" spans="10:31" ht="18" customHeight="1" x14ac:dyDescent="0.25">
      <c r="J584" s="218" t="s">
        <v>1274</v>
      </c>
      <c r="K584" s="219" t="s">
        <v>1275</v>
      </c>
      <c r="L584" s="220" t="s">
        <v>1245</v>
      </c>
      <c r="M584" s="221" t="s">
        <v>14</v>
      </c>
      <c r="N584" s="222" t="s">
        <v>20</v>
      </c>
      <c r="O584" s="223">
        <v>15682</v>
      </c>
      <c r="P584" s="221">
        <v>80015110721</v>
      </c>
      <c r="Q584" s="219" t="s">
        <v>1275</v>
      </c>
      <c r="R584" s="224" t="s">
        <v>1265</v>
      </c>
      <c r="T584" s="225">
        <v>4</v>
      </c>
      <c r="U584" s="220" t="s">
        <v>3723</v>
      </c>
      <c r="V584" s="224" t="s">
        <v>1245</v>
      </c>
      <c r="W584" s="218" t="s">
        <v>1274</v>
      </c>
      <c r="X584" s="227">
        <v>1565</v>
      </c>
      <c r="Y584" s="224" t="s">
        <v>1275</v>
      </c>
      <c r="Z584" s="227">
        <v>1565</v>
      </c>
      <c r="AA584" s="224" t="s">
        <v>1275</v>
      </c>
      <c r="AB584" s="224" t="s">
        <v>4127</v>
      </c>
      <c r="AC584" s="221">
        <v>80015110721</v>
      </c>
      <c r="AD584" s="218" t="s">
        <v>4125</v>
      </c>
      <c r="AE584" s="219" t="s">
        <v>4126</v>
      </c>
    </row>
    <row r="585" spans="10:31" ht="18" customHeight="1" x14ac:dyDescent="0.25">
      <c r="J585" s="218" t="s">
        <v>1276</v>
      </c>
      <c r="K585" s="219" t="s">
        <v>1277</v>
      </c>
      <c r="L585" s="220" t="s">
        <v>1245</v>
      </c>
      <c r="M585" s="221" t="s">
        <v>14</v>
      </c>
      <c r="N585" s="222" t="s">
        <v>20</v>
      </c>
      <c r="O585" s="223">
        <v>19777</v>
      </c>
      <c r="P585" s="221">
        <v>80012570729</v>
      </c>
      <c r="Q585" s="219" t="s">
        <v>1277</v>
      </c>
      <c r="R585" s="224" t="s">
        <v>1265</v>
      </c>
      <c r="T585" s="225">
        <v>4</v>
      </c>
      <c r="U585" s="220" t="s">
        <v>3723</v>
      </c>
      <c r="V585" s="224" t="s">
        <v>1245</v>
      </c>
      <c r="W585" s="218" t="s">
        <v>1276</v>
      </c>
      <c r="X585" s="227">
        <v>1736</v>
      </c>
      <c r="Y585" s="224" t="s">
        <v>1277</v>
      </c>
      <c r="Z585" s="227">
        <v>1736</v>
      </c>
      <c r="AA585" s="224" t="s">
        <v>1277</v>
      </c>
      <c r="AB585" s="224" t="s">
        <v>4130</v>
      </c>
      <c r="AC585" s="221">
        <v>80012570729</v>
      </c>
      <c r="AD585" s="218" t="s">
        <v>4128</v>
      </c>
      <c r="AE585" s="219" t="s">
        <v>4129</v>
      </c>
    </row>
    <row r="586" spans="10:31" ht="18" customHeight="1" x14ac:dyDescent="0.25">
      <c r="J586" s="218" t="s">
        <v>1278</v>
      </c>
      <c r="K586" s="219" t="s">
        <v>1279</v>
      </c>
      <c r="L586" s="220" t="s">
        <v>1245</v>
      </c>
      <c r="M586" s="221" t="s">
        <v>14</v>
      </c>
      <c r="N586" s="222" t="s">
        <v>20</v>
      </c>
      <c r="O586" s="223">
        <v>19582</v>
      </c>
      <c r="P586" s="221" t="s">
        <v>4131</v>
      </c>
      <c r="Q586" s="219" t="s">
        <v>1279</v>
      </c>
      <c r="R586" s="224" t="s">
        <v>1265</v>
      </c>
      <c r="T586" s="225">
        <v>4</v>
      </c>
      <c r="U586" s="220" t="s">
        <v>3723</v>
      </c>
      <c r="V586" s="224" t="s">
        <v>1245</v>
      </c>
      <c r="W586" s="218" t="s">
        <v>1278</v>
      </c>
      <c r="X586" s="227">
        <v>1892</v>
      </c>
      <c r="Y586" s="224" t="s">
        <v>1279</v>
      </c>
      <c r="Z586" s="227">
        <v>1892</v>
      </c>
      <c r="AA586" s="224" t="s">
        <v>1279</v>
      </c>
      <c r="AB586" s="224" t="s">
        <v>4134</v>
      </c>
      <c r="AC586" s="221" t="s">
        <v>4131</v>
      </c>
      <c r="AD586" s="218" t="s">
        <v>4132</v>
      </c>
      <c r="AE586" s="219" t="s">
        <v>4133</v>
      </c>
    </row>
    <row r="587" spans="10:31" ht="18" customHeight="1" x14ac:dyDescent="0.25">
      <c r="J587" s="218" t="s">
        <v>1280</v>
      </c>
      <c r="K587" s="219" t="s">
        <v>1281</v>
      </c>
      <c r="L587" s="220" t="s">
        <v>1245</v>
      </c>
      <c r="M587" s="221" t="s">
        <v>14</v>
      </c>
      <c r="N587" s="222" t="s">
        <v>20</v>
      </c>
      <c r="O587" s="223">
        <v>26171</v>
      </c>
      <c r="P587" s="221" t="s">
        <v>4135</v>
      </c>
      <c r="Q587" s="219" t="s">
        <v>1281</v>
      </c>
      <c r="R587" s="224" t="s">
        <v>1265</v>
      </c>
      <c r="T587" s="225">
        <v>5</v>
      </c>
      <c r="U587" s="220" t="s">
        <v>3723</v>
      </c>
      <c r="V587" s="224" t="s">
        <v>1245</v>
      </c>
      <c r="W587" s="218" t="s">
        <v>1280</v>
      </c>
      <c r="X587" s="227">
        <v>2560</v>
      </c>
      <c r="Y587" s="224" t="s">
        <v>1281</v>
      </c>
      <c r="Z587" s="227">
        <v>2560</v>
      </c>
      <c r="AA587" s="224" t="s">
        <v>1281</v>
      </c>
      <c r="AB587" s="224" t="s">
        <v>4138</v>
      </c>
      <c r="AC587" s="221" t="s">
        <v>4135</v>
      </c>
      <c r="AD587" s="218" t="s">
        <v>4136</v>
      </c>
      <c r="AE587" s="219" t="s">
        <v>4137</v>
      </c>
    </row>
    <row r="588" spans="10:31" ht="18" customHeight="1" x14ac:dyDescent="0.25">
      <c r="J588" s="218" t="s">
        <v>1282</v>
      </c>
      <c r="K588" s="219" t="s">
        <v>1283</v>
      </c>
      <c r="L588" s="220" t="s">
        <v>1245</v>
      </c>
      <c r="M588" s="221" t="s">
        <v>14</v>
      </c>
      <c r="N588" s="222" t="s">
        <v>20</v>
      </c>
      <c r="O588" s="223">
        <v>48262</v>
      </c>
      <c r="P588" s="221">
        <v>83001590724</v>
      </c>
      <c r="Q588" s="219" t="s">
        <v>1283</v>
      </c>
      <c r="R588" s="224" t="s">
        <v>1265</v>
      </c>
      <c r="T588" s="225">
        <v>5</v>
      </c>
      <c r="U588" s="220" t="s">
        <v>3723</v>
      </c>
      <c r="V588" s="224" t="s">
        <v>1245</v>
      </c>
      <c r="W588" s="218" t="s">
        <v>1282</v>
      </c>
      <c r="X588" s="227">
        <v>2567</v>
      </c>
      <c r="Y588" s="224" t="s">
        <v>1283</v>
      </c>
      <c r="Z588" s="227">
        <v>2567</v>
      </c>
      <c r="AA588" s="224" t="s">
        <v>1283</v>
      </c>
      <c r="AB588" s="224" t="s">
        <v>4141</v>
      </c>
      <c r="AC588" s="221">
        <v>83001590724</v>
      </c>
      <c r="AD588" s="218" t="s">
        <v>4139</v>
      </c>
      <c r="AE588" s="219" t="s">
        <v>4140</v>
      </c>
    </row>
    <row r="589" spans="10:31" ht="18" customHeight="1" x14ac:dyDescent="0.25">
      <c r="J589" s="218" t="s">
        <v>1284</v>
      </c>
      <c r="K589" s="219" t="s">
        <v>1285</v>
      </c>
      <c r="L589" s="220" t="s">
        <v>1245</v>
      </c>
      <c r="M589" s="221" t="s">
        <v>14</v>
      </c>
      <c r="N589" s="222" t="s">
        <v>20</v>
      </c>
      <c r="O589" s="223">
        <v>27644</v>
      </c>
      <c r="P589" s="221">
        <v>82000010726</v>
      </c>
      <c r="Q589" s="219" t="s">
        <v>1285</v>
      </c>
      <c r="R589" s="224" t="s">
        <v>1265</v>
      </c>
      <c r="T589" s="225">
        <v>5</v>
      </c>
      <c r="U589" s="220" t="s">
        <v>3723</v>
      </c>
      <c r="V589" s="224" t="s">
        <v>1245</v>
      </c>
      <c r="W589" s="218" t="s">
        <v>1284</v>
      </c>
      <c r="X589" s="227">
        <v>3392</v>
      </c>
      <c r="Y589" s="224" t="s">
        <v>1285</v>
      </c>
      <c r="Z589" s="227">
        <v>3392</v>
      </c>
      <c r="AA589" s="224" t="s">
        <v>1285</v>
      </c>
      <c r="AB589" s="224" t="s">
        <v>4144</v>
      </c>
      <c r="AC589" s="221">
        <v>82000010726</v>
      </c>
      <c r="AD589" s="218" t="s">
        <v>4142</v>
      </c>
      <c r="AE589" s="219" t="s">
        <v>4143</v>
      </c>
    </row>
    <row r="590" spans="10:31" ht="18" customHeight="1" x14ac:dyDescent="0.25">
      <c r="J590" s="218" t="s">
        <v>1286</v>
      </c>
      <c r="K590" s="219" t="s">
        <v>1287</v>
      </c>
      <c r="L590" s="220" t="s">
        <v>1245</v>
      </c>
      <c r="M590" s="221" t="s">
        <v>14</v>
      </c>
      <c r="N590" s="222" t="s">
        <v>20</v>
      </c>
      <c r="O590" s="223">
        <v>20348</v>
      </c>
      <c r="P590" s="221">
        <v>80004510725</v>
      </c>
      <c r="Q590" s="219" t="s">
        <v>1287</v>
      </c>
      <c r="R590" s="224" t="s">
        <v>1265</v>
      </c>
      <c r="T590" s="225">
        <v>5</v>
      </c>
      <c r="U590" s="220" t="s">
        <v>3723</v>
      </c>
      <c r="V590" s="224" t="s">
        <v>1245</v>
      </c>
      <c r="W590" s="218" t="s">
        <v>1286</v>
      </c>
      <c r="X590" s="227">
        <v>3399</v>
      </c>
      <c r="Y590" s="224" t="s">
        <v>1287</v>
      </c>
      <c r="Z590" s="227">
        <v>3399</v>
      </c>
      <c r="AA590" s="224" t="s">
        <v>1287</v>
      </c>
      <c r="AB590" s="224" t="s">
        <v>4147</v>
      </c>
      <c r="AC590" s="221">
        <v>80004510725</v>
      </c>
      <c r="AD590" s="218" t="s">
        <v>4145</v>
      </c>
      <c r="AE590" s="219" t="s">
        <v>4146</v>
      </c>
    </row>
    <row r="591" spans="10:31" ht="18" customHeight="1" x14ac:dyDescent="0.25">
      <c r="J591" s="218" t="s">
        <v>1288</v>
      </c>
      <c r="K591" s="219" t="s">
        <v>1289</v>
      </c>
      <c r="L591" s="220" t="s">
        <v>1245</v>
      </c>
      <c r="M591" s="221" t="s">
        <v>14</v>
      </c>
      <c r="N591" s="222" t="s">
        <v>20</v>
      </c>
      <c r="O591" s="223">
        <v>43816</v>
      </c>
      <c r="P591" s="221">
        <v>82000970721</v>
      </c>
      <c r="Q591" s="219" t="s">
        <v>1289</v>
      </c>
      <c r="R591" s="224" t="s">
        <v>1265</v>
      </c>
      <c r="T591" s="225">
        <v>5</v>
      </c>
      <c r="U591" s="220" t="s">
        <v>3723</v>
      </c>
      <c r="V591" s="224" t="s">
        <v>1245</v>
      </c>
      <c r="W591" s="218" t="s">
        <v>1288</v>
      </c>
      <c r="X591" s="227">
        <v>3488</v>
      </c>
      <c r="Y591" s="224" t="s">
        <v>1289</v>
      </c>
      <c r="Z591" s="227">
        <v>3488</v>
      </c>
      <c r="AA591" s="224" t="s">
        <v>1289</v>
      </c>
      <c r="AB591" s="224" t="s">
        <v>4150</v>
      </c>
      <c r="AC591" s="221">
        <v>82000970721</v>
      </c>
      <c r="AD591" s="218" t="s">
        <v>4148</v>
      </c>
      <c r="AE591" s="219" t="s">
        <v>4149</v>
      </c>
    </row>
    <row r="592" spans="10:31" ht="18" customHeight="1" x14ac:dyDescent="0.25">
      <c r="J592" s="218" t="s">
        <v>1290</v>
      </c>
      <c r="K592" s="219" t="s">
        <v>1291</v>
      </c>
      <c r="L592" s="220" t="s">
        <v>1245</v>
      </c>
      <c r="M592" s="221" t="s">
        <v>14</v>
      </c>
      <c r="N592" s="222" t="s">
        <v>20</v>
      </c>
      <c r="O592" s="223">
        <v>38453</v>
      </c>
      <c r="P592" s="221">
        <v>80017070725</v>
      </c>
      <c r="Q592" s="219" t="s">
        <v>1291</v>
      </c>
      <c r="R592" s="224" t="s">
        <v>1265</v>
      </c>
      <c r="T592" s="225">
        <v>5</v>
      </c>
      <c r="U592" s="220" t="s">
        <v>3723</v>
      </c>
      <c r="V592" s="224" t="s">
        <v>1245</v>
      </c>
      <c r="W592" s="218" t="s">
        <v>1290</v>
      </c>
      <c r="X592" s="227">
        <v>4352</v>
      </c>
      <c r="Y592" s="224" t="s">
        <v>1291</v>
      </c>
      <c r="Z592" s="227">
        <v>4352</v>
      </c>
      <c r="AA592" s="224" t="s">
        <v>1291</v>
      </c>
      <c r="AB592" s="224" t="s">
        <v>4153</v>
      </c>
      <c r="AC592" s="221">
        <v>80017070725</v>
      </c>
      <c r="AD592" s="218" t="s">
        <v>4151</v>
      </c>
      <c r="AE592" s="219" t="s">
        <v>4152</v>
      </c>
    </row>
    <row r="593" spans="10:31" ht="18" customHeight="1" x14ac:dyDescent="0.25">
      <c r="J593" s="218" t="s">
        <v>1292</v>
      </c>
      <c r="K593" s="219" t="s">
        <v>1293</v>
      </c>
      <c r="L593" s="220" t="s">
        <v>1245</v>
      </c>
      <c r="M593" s="221" t="s">
        <v>14</v>
      </c>
      <c r="N593" s="222" t="s">
        <v>20</v>
      </c>
      <c r="O593" s="223">
        <v>25393</v>
      </c>
      <c r="P593" s="221" t="s">
        <v>4154</v>
      </c>
      <c r="Q593" s="219" t="s">
        <v>1293</v>
      </c>
      <c r="R593" s="224" t="s">
        <v>1265</v>
      </c>
      <c r="T593" s="225">
        <v>5</v>
      </c>
      <c r="U593" s="220" t="s">
        <v>3723</v>
      </c>
      <c r="V593" s="224" t="s">
        <v>1245</v>
      </c>
      <c r="W593" s="218" t="s">
        <v>1292</v>
      </c>
      <c r="X593" s="227">
        <v>4368</v>
      </c>
      <c r="Y593" s="224" t="s">
        <v>1293</v>
      </c>
      <c r="Z593" s="227">
        <v>4368</v>
      </c>
      <c r="AA593" s="224" t="s">
        <v>1293</v>
      </c>
      <c r="AB593" s="224" t="s">
        <v>4157</v>
      </c>
      <c r="AC593" s="221" t="s">
        <v>4154</v>
      </c>
      <c r="AD593" s="218" t="s">
        <v>4155</v>
      </c>
      <c r="AE593" s="219" t="s">
        <v>4156</v>
      </c>
    </row>
    <row r="594" spans="10:31" ht="18" customHeight="1" x14ac:dyDescent="0.25">
      <c r="J594" s="218" t="s">
        <v>1294</v>
      </c>
      <c r="K594" s="219" t="s">
        <v>1295</v>
      </c>
      <c r="L594" s="220" t="s">
        <v>1245</v>
      </c>
      <c r="M594" s="221" t="s">
        <v>14</v>
      </c>
      <c r="N594" s="222" t="s">
        <v>20</v>
      </c>
      <c r="O594" s="223">
        <v>59470</v>
      </c>
      <c r="P594" s="221" t="s">
        <v>4158</v>
      </c>
      <c r="Q594" s="219" t="s">
        <v>1295</v>
      </c>
      <c r="R594" s="224" t="s">
        <v>1265</v>
      </c>
      <c r="T594" s="225">
        <v>5</v>
      </c>
      <c r="U594" s="220" t="s">
        <v>3723</v>
      </c>
      <c r="V594" s="224" t="s">
        <v>1245</v>
      </c>
      <c r="W594" s="218" t="s">
        <v>1294</v>
      </c>
      <c r="X594" s="227">
        <v>4371</v>
      </c>
      <c r="Y594" s="224" t="s">
        <v>1295</v>
      </c>
      <c r="Z594" s="227">
        <v>4371</v>
      </c>
      <c r="AA594" s="224" t="s">
        <v>1295</v>
      </c>
      <c r="AB594" s="224" t="s">
        <v>4161</v>
      </c>
      <c r="AC594" s="221" t="s">
        <v>4158</v>
      </c>
      <c r="AD594" s="218" t="s">
        <v>4159</v>
      </c>
      <c r="AE594" s="219" t="s">
        <v>4160</v>
      </c>
    </row>
    <row r="595" spans="10:31" ht="18" customHeight="1" x14ac:dyDescent="0.25">
      <c r="J595" s="218" t="s">
        <v>1296</v>
      </c>
      <c r="K595" s="219" t="s">
        <v>1297</v>
      </c>
      <c r="L595" s="220" t="s">
        <v>1245</v>
      </c>
      <c r="M595" s="221" t="s">
        <v>14</v>
      </c>
      <c r="N595" s="222" t="s">
        <v>20</v>
      </c>
      <c r="O595" s="223">
        <v>48964</v>
      </c>
      <c r="P595" s="221" t="s">
        <v>4162</v>
      </c>
      <c r="Q595" s="219" t="s">
        <v>1297</v>
      </c>
      <c r="R595" s="224" t="s">
        <v>1265</v>
      </c>
      <c r="T595" s="225">
        <v>5</v>
      </c>
      <c r="U595" s="220" t="s">
        <v>3723</v>
      </c>
      <c r="V595" s="224" t="s">
        <v>1245</v>
      </c>
      <c r="W595" s="218" t="s">
        <v>1296</v>
      </c>
      <c r="X595" s="227">
        <v>4442</v>
      </c>
      <c r="Y595" s="224" t="s">
        <v>1297</v>
      </c>
      <c r="Z595" s="227">
        <v>4442</v>
      </c>
      <c r="AA595" s="224" t="s">
        <v>1297</v>
      </c>
      <c r="AB595" s="224" t="s">
        <v>4165</v>
      </c>
      <c r="AC595" s="221" t="s">
        <v>4162</v>
      </c>
      <c r="AD595" s="218" t="s">
        <v>4163</v>
      </c>
      <c r="AE595" s="219" t="s">
        <v>4164</v>
      </c>
    </row>
    <row r="596" spans="10:31" ht="18" customHeight="1" x14ac:dyDescent="0.25">
      <c r="J596" s="218" t="s">
        <v>1298</v>
      </c>
      <c r="K596" s="219" t="s">
        <v>1299</v>
      </c>
      <c r="L596" s="220" t="s">
        <v>1245</v>
      </c>
      <c r="M596" s="221" t="s">
        <v>14</v>
      </c>
      <c r="N596" s="222" t="s">
        <v>20</v>
      </c>
      <c r="O596" s="223">
        <v>19115</v>
      </c>
      <c r="P596" s="221">
        <v>82001750726</v>
      </c>
      <c r="Q596" s="219" t="s">
        <v>1299</v>
      </c>
      <c r="R596" s="224" t="s">
        <v>1265</v>
      </c>
      <c r="T596" s="225">
        <v>4</v>
      </c>
      <c r="U596" s="220" t="s">
        <v>3723</v>
      </c>
      <c r="V596" s="224" t="s">
        <v>1245</v>
      </c>
      <c r="W596" s="218" t="s">
        <v>1298</v>
      </c>
      <c r="X596" s="227">
        <v>4880</v>
      </c>
      <c r="Y596" s="224" t="s">
        <v>1299</v>
      </c>
      <c r="Z596" s="227">
        <v>4880</v>
      </c>
      <c r="AA596" s="224" t="s">
        <v>1299</v>
      </c>
      <c r="AB596" s="224" t="s">
        <v>4168</v>
      </c>
      <c r="AC596" s="221">
        <v>82001750726</v>
      </c>
      <c r="AD596" s="218" t="s">
        <v>4166</v>
      </c>
      <c r="AE596" s="219" t="s">
        <v>4167</v>
      </c>
    </row>
    <row r="597" spans="10:31" ht="18" customHeight="1" x14ac:dyDescent="0.25">
      <c r="J597" s="218" t="s">
        <v>1300</v>
      </c>
      <c r="K597" s="219" t="s">
        <v>1301</v>
      </c>
      <c r="L597" s="220" t="s">
        <v>1245</v>
      </c>
      <c r="M597" s="221" t="s">
        <v>14</v>
      </c>
      <c r="N597" s="222" t="s">
        <v>20</v>
      </c>
      <c r="O597" s="223">
        <v>26325</v>
      </c>
      <c r="P597" s="221" t="s">
        <v>4169</v>
      </c>
      <c r="Q597" s="219" t="s">
        <v>1301</v>
      </c>
      <c r="R597" s="224" t="s">
        <v>1265</v>
      </c>
      <c r="T597" s="225">
        <v>5</v>
      </c>
      <c r="U597" s="220" t="s">
        <v>3723</v>
      </c>
      <c r="V597" s="224" t="s">
        <v>1245</v>
      </c>
      <c r="W597" s="218" t="s">
        <v>1300</v>
      </c>
      <c r="X597" s="227">
        <v>4887</v>
      </c>
      <c r="Y597" s="224" t="s">
        <v>1301</v>
      </c>
      <c r="Z597" s="227">
        <v>4887</v>
      </c>
      <c r="AA597" s="224" t="s">
        <v>1301</v>
      </c>
      <c r="AB597" s="224" t="s">
        <v>4172</v>
      </c>
      <c r="AC597" s="221" t="s">
        <v>4169</v>
      </c>
      <c r="AD597" s="218" t="s">
        <v>4170</v>
      </c>
      <c r="AE597" s="219" t="s">
        <v>4171</v>
      </c>
    </row>
    <row r="598" spans="10:31" ht="18" customHeight="1" x14ac:dyDescent="0.25">
      <c r="J598" s="218" t="s">
        <v>1302</v>
      </c>
      <c r="K598" s="219" t="s">
        <v>1303</v>
      </c>
      <c r="L598" s="220" t="s">
        <v>1245</v>
      </c>
      <c r="M598" s="221" t="s">
        <v>14</v>
      </c>
      <c r="N598" s="222" t="s">
        <v>20</v>
      </c>
      <c r="O598" s="223">
        <v>21488</v>
      </c>
      <c r="P598" s="221">
        <v>80021630720</v>
      </c>
      <c r="Q598" s="219" t="s">
        <v>1303</v>
      </c>
      <c r="R598" s="224" t="s">
        <v>1265</v>
      </c>
      <c r="T598" s="225">
        <v>5</v>
      </c>
      <c r="U598" s="220" t="s">
        <v>3723</v>
      </c>
      <c r="V598" s="224" t="s">
        <v>1245</v>
      </c>
      <c r="W598" s="218" t="s">
        <v>1302</v>
      </c>
      <c r="X598" s="227">
        <v>5187</v>
      </c>
      <c r="Y598" s="224" t="s">
        <v>1303</v>
      </c>
      <c r="Z598" s="227">
        <v>5187</v>
      </c>
      <c r="AA598" s="224" t="s">
        <v>1303</v>
      </c>
      <c r="AB598" s="224" t="s">
        <v>4175</v>
      </c>
      <c r="AC598" s="221">
        <v>80021630720</v>
      </c>
      <c r="AD598" s="218" t="s">
        <v>4173</v>
      </c>
      <c r="AE598" s="219" t="s">
        <v>4174</v>
      </c>
    </row>
    <row r="599" spans="10:31" ht="18" customHeight="1" x14ac:dyDescent="0.25">
      <c r="J599" s="218" t="s">
        <v>1304</v>
      </c>
      <c r="K599" s="219" t="s">
        <v>1305</v>
      </c>
      <c r="L599" s="220" t="s">
        <v>1245</v>
      </c>
      <c r="M599" s="221" t="s">
        <v>14</v>
      </c>
      <c r="N599" s="222" t="s">
        <v>20</v>
      </c>
      <c r="O599" s="223">
        <v>18022</v>
      </c>
      <c r="P599" s="221">
        <v>80022290722</v>
      </c>
      <c r="Q599" s="219" t="s">
        <v>1305</v>
      </c>
      <c r="R599" s="224" t="s">
        <v>1265</v>
      </c>
      <c r="T599" s="225">
        <v>4</v>
      </c>
      <c r="U599" s="220" t="s">
        <v>3723</v>
      </c>
      <c r="V599" s="224" t="s">
        <v>1245</v>
      </c>
      <c r="W599" s="218" t="s">
        <v>1304</v>
      </c>
      <c r="X599" s="227">
        <v>5592</v>
      </c>
      <c r="Y599" s="224" t="s">
        <v>1305</v>
      </c>
      <c r="Z599" s="227">
        <v>5592</v>
      </c>
      <c r="AA599" s="224" t="s">
        <v>1305</v>
      </c>
      <c r="AB599" s="224" t="s">
        <v>4178</v>
      </c>
      <c r="AC599" s="221">
        <v>80022290722</v>
      </c>
      <c r="AD599" s="218" t="s">
        <v>4176</v>
      </c>
      <c r="AE599" s="219" t="s">
        <v>4177</v>
      </c>
    </row>
    <row r="600" spans="10:31" ht="18" customHeight="1" x14ac:dyDescent="0.25">
      <c r="J600" s="218" t="s">
        <v>1306</v>
      </c>
      <c r="K600" s="219" t="s">
        <v>1307</v>
      </c>
      <c r="L600" s="220" t="s">
        <v>1245</v>
      </c>
      <c r="M600" s="221" t="s">
        <v>14</v>
      </c>
      <c r="N600" s="222" t="s">
        <v>20</v>
      </c>
      <c r="O600" s="223">
        <v>26679</v>
      </c>
      <c r="P600" s="221">
        <v>82002270724</v>
      </c>
      <c r="Q600" s="219" t="s">
        <v>1307</v>
      </c>
      <c r="R600" s="224" t="s">
        <v>1265</v>
      </c>
      <c r="T600" s="225">
        <v>5</v>
      </c>
      <c r="U600" s="220" t="s">
        <v>3723</v>
      </c>
      <c r="V600" s="224" t="s">
        <v>1245</v>
      </c>
      <c r="W600" s="218" t="s">
        <v>1306</v>
      </c>
      <c r="X600" s="227">
        <v>5828</v>
      </c>
      <c r="Y600" s="224" t="s">
        <v>1307</v>
      </c>
      <c r="Z600" s="227">
        <v>5828</v>
      </c>
      <c r="AA600" s="224" t="s">
        <v>1307</v>
      </c>
      <c r="AB600" s="224" t="s">
        <v>4181</v>
      </c>
      <c r="AC600" s="221">
        <v>82002270724</v>
      </c>
      <c r="AD600" s="218" t="s">
        <v>4179</v>
      </c>
      <c r="AE600" s="219" t="s">
        <v>4180</v>
      </c>
    </row>
    <row r="601" spans="10:31" ht="18" customHeight="1" x14ac:dyDescent="0.25">
      <c r="J601" s="218" t="s">
        <v>1308</v>
      </c>
      <c r="K601" s="219" t="s">
        <v>1309</v>
      </c>
      <c r="L601" s="220" t="s">
        <v>1245</v>
      </c>
      <c r="M601" s="221" t="s">
        <v>14</v>
      </c>
      <c r="N601" s="222" t="s">
        <v>20</v>
      </c>
      <c r="O601" s="223">
        <v>18591</v>
      </c>
      <c r="P601" s="221" t="s">
        <v>4182</v>
      </c>
      <c r="Q601" s="219" t="s">
        <v>1309</v>
      </c>
      <c r="R601" s="224" t="s">
        <v>1265</v>
      </c>
      <c r="T601" s="225">
        <v>4</v>
      </c>
      <c r="U601" s="220" t="s">
        <v>3723</v>
      </c>
      <c r="V601" s="224" t="s">
        <v>1245</v>
      </c>
      <c r="W601" s="218" t="s">
        <v>1308</v>
      </c>
      <c r="X601" s="227">
        <v>6251</v>
      </c>
      <c r="Y601" s="224" t="s">
        <v>1309</v>
      </c>
      <c r="Z601" s="227">
        <v>6251</v>
      </c>
      <c r="AA601" s="224" t="s">
        <v>1309</v>
      </c>
      <c r="AB601" s="224" t="s">
        <v>4185</v>
      </c>
      <c r="AC601" s="221" t="s">
        <v>4182</v>
      </c>
      <c r="AD601" s="218" t="s">
        <v>4183</v>
      </c>
      <c r="AE601" s="219" t="s">
        <v>4184</v>
      </c>
    </row>
    <row r="602" spans="10:31" ht="18" customHeight="1" x14ac:dyDescent="0.25">
      <c r="J602" s="218" t="s">
        <v>1310</v>
      </c>
      <c r="K602" s="219" t="s">
        <v>1311</v>
      </c>
      <c r="L602" s="220" t="s">
        <v>1245</v>
      </c>
      <c r="M602" s="221" t="s">
        <v>14</v>
      </c>
      <c r="N602" s="222" t="s">
        <v>20</v>
      </c>
      <c r="O602" s="223">
        <v>25328</v>
      </c>
      <c r="P602" s="221" t="s">
        <v>4186</v>
      </c>
      <c r="Q602" s="219" t="s">
        <v>1311</v>
      </c>
      <c r="R602" s="224" t="s">
        <v>1265</v>
      </c>
      <c r="T602" s="225">
        <v>5</v>
      </c>
      <c r="U602" s="220" t="s">
        <v>3723</v>
      </c>
      <c r="V602" s="224" t="s">
        <v>1245</v>
      </c>
      <c r="W602" s="218" t="s">
        <v>1310</v>
      </c>
      <c r="X602" s="227">
        <v>6253</v>
      </c>
      <c r="Y602" s="224" t="s">
        <v>1311</v>
      </c>
      <c r="Z602" s="227">
        <v>6253</v>
      </c>
      <c r="AA602" s="224" t="s">
        <v>1311</v>
      </c>
      <c r="AB602" s="224" t="s">
        <v>4189</v>
      </c>
      <c r="AC602" s="221" t="s">
        <v>4186</v>
      </c>
      <c r="AD602" s="218" t="s">
        <v>4187</v>
      </c>
      <c r="AE602" s="219" t="s">
        <v>4188</v>
      </c>
    </row>
    <row r="603" spans="10:31" ht="18" customHeight="1" x14ac:dyDescent="0.25">
      <c r="J603" s="218" t="s">
        <v>1312</v>
      </c>
      <c r="K603" s="219" t="s">
        <v>1313</v>
      </c>
      <c r="L603" s="220" t="s">
        <v>1245</v>
      </c>
      <c r="M603" s="221" t="s">
        <v>14</v>
      </c>
      <c r="N603" s="222" t="s">
        <v>20</v>
      </c>
      <c r="O603" s="223">
        <v>26592</v>
      </c>
      <c r="P603" s="221">
        <v>82001050721</v>
      </c>
      <c r="Q603" s="219" t="s">
        <v>1313</v>
      </c>
      <c r="R603" s="224" t="s">
        <v>1265</v>
      </c>
      <c r="T603" s="225">
        <v>5</v>
      </c>
      <c r="U603" s="220" t="s">
        <v>3723</v>
      </c>
      <c r="V603" s="224" t="s">
        <v>1245</v>
      </c>
      <c r="W603" s="218" t="s">
        <v>1312</v>
      </c>
      <c r="X603" s="227">
        <v>6781</v>
      </c>
      <c r="Y603" s="224" t="s">
        <v>1313</v>
      </c>
      <c r="Z603" s="227">
        <v>6781</v>
      </c>
      <c r="AA603" s="224" t="s">
        <v>1313</v>
      </c>
      <c r="AB603" s="224" t="s">
        <v>4192</v>
      </c>
      <c r="AC603" s="221">
        <v>82001050721</v>
      </c>
      <c r="AD603" s="218" t="s">
        <v>4190</v>
      </c>
      <c r="AE603" s="219" t="s">
        <v>4191</v>
      </c>
    </row>
    <row r="604" spans="10:31" ht="18" customHeight="1" x14ac:dyDescent="0.25">
      <c r="J604" s="218" t="s">
        <v>1314</v>
      </c>
      <c r="K604" s="219" t="s">
        <v>1315</v>
      </c>
      <c r="L604" s="220" t="s">
        <v>1245</v>
      </c>
      <c r="M604" s="221" t="s">
        <v>14</v>
      </c>
      <c r="N604" s="222" t="s">
        <v>20</v>
      </c>
      <c r="O604" s="223">
        <v>27125</v>
      </c>
      <c r="P604" s="221" t="s">
        <v>4193</v>
      </c>
      <c r="Q604" s="219" t="s">
        <v>1315</v>
      </c>
      <c r="R604" s="224" t="s">
        <v>1265</v>
      </c>
      <c r="T604" s="225">
        <v>5</v>
      </c>
      <c r="U604" s="220" t="s">
        <v>3723</v>
      </c>
      <c r="V604" s="224" t="s">
        <v>1245</v>
      </c>
      <c r="W604" s="218" t="s">
        <v>1314</v>
      </c>
      <c r="X604" s="227">
        <v>7394</v>
      </c>
      <c r="Y604" s="224" t="s">
        <v>1315</v>
      </c>
      <c r="Z604" s="227">
        <v>7394</v>
      </c>
      <c r="AA604" s="224" t="s">
        <v>1315</v>
      </c>
      <c r="AB604" s="224" t="s">
        <v>4196</v>
      </c>
      <c r="AC604" s="221" t="s">
        <v>4193</v>
      </c>
      <c r="AD604" s="218" t="s">
        <v>4194</v>
      </c>
      <c r="AE604" s="219" t="s">
        <v>4195</v>
      </c>
    </row>
    <row r="605" spans="10:31" ht="18" customHeight="1" x14ac:dyDescent="0.25">
      <c r="J605" s="218" t="s">
        <v>1316</v>
      </c>
      <c r="K605" s="219" t="s">
        <v>1317</v>
      </c>
      <c r="L605" s="220" t="s">
        <v>1245</v>
      </c>
      <c r="M605" s="221" t="s">
        <v>14</v>
      </c>
      <c r="N605" s="222" t="s">
        <v>20</v>
      </c>
      <c r="O605" s="223">
        <v>27180</v>
      </c>
      <c r="P605" s="221" t="s">
        <v>4197</v>
      </c>
      <c r="Q605" s="219" t="s">
        <v>1317</v>
      </c>
      <c r="R605" s="224" t="s">
        <v>1265</v>
      </c>
      <c r="T605" s="225">
        <v>5</v>
      </c>
      <c r="U605" s="220" t="s">
        <v>3723</v>
      </c>
      <c r="V605" s="224" t="s">
        <v>1245</v>
      </c>
      <c r="W605" s="218" t="s">
        <v>1316</v>
      </c>
      <c r="X605" s="227">
        <v>7647</v>
      </c>
      <c r="Y605" s="224" t="s">
        <v>1317</v>
      </c>
      <c r="Z605" s="227">
        <v>7647</v>
      </c>
      <c r="AA605" s="224" t="s">
        <v>1317</v>
      </c>
      <c r="AB605" s="224" t="s">
        <v>4200</v>
      </c>
      <c r="AC605" s="221" t="s">
        <v>4197</v>
      </c>
      <c r="AD605" s="218" t="s">
        <v>4198</v>
      </c>
      <c r="AE605" s="219" t="s">
        <v>4199</v>
      </c>
    </row>
    <row r="606" spans="10:31" ht="18" customHeight="1" x14ac:dyDescent="0.25">
      <c r="J606" s="218" t="s">
        <v>1318</v>
      </c>
      <c r="K606" s="219" t="s">
        <v>1319</v>
      </c>
      <c r="L606" s="220" t="s">
        <v>1245</v>
      </c>
      <c r="M606" s="221" t="s">
        <v>14</v>
      </c>
      <c r="N606" s="222" t="s">
        <v>20</v>
      </c>
      <c r="O606" s="223">
        <v>17952</v>
      </c>
      <c r="P606" s="221">
        <v>80020130722</v>
      </c>
      <c r="Q606" s="219" t="s">
        <v>1319</v>
      </c>
      <c r="R606" s="224" t="s">
        <v>1265</v>
      </c>
      <c r="T606" s="225">
        <v>4</v>
      </c>
      <c r="U606" s="220" t="s">
        <v>3723</v>
      </c>
      <c r="V606" s="224" t="s">
        <v>1245</v>
      </c>
      <c r="W606" s="218" t="s">
        <v>1318</v>
      </c>
      <c r="X606" s="227">
        <v>7764</v>
      </c>
      <c r="Y606" s="224" t="s">
        <v>1319</v>
      </c>
      <c r="Z606" s="227">
        <v>7764</v>
      </c>
      <c r="AA606" s="224" t="s">
        <v>1319</v>
      </c>
      <c r="AB606" s="224" t="s">
        <v>4203</v>
      </c>
      <c r="AC606" s="221">
        <v>80020130722</v>
      </c>
      <c r="AD606" s="218" t="s">
        <v>4201</v>
      </c>
      <c r="AE606" s="219" t="s">
        <v>4202</v>
      </c>
    </row>
    <row r="607" spans="10:31" ht="18" customHeight="1" x14ac:dyDescent="0.25">
      <c r="J607" s="218" t="s">
        <v>1322</v>
      </c>
      <c r="K607" s="219" t="s">
        <v>1323</v>
      </c>
      <c r="L607" s="220" t="s">
        <v>1245</v>
      </c>
      <c r="M607" s="221" t="s">
        <v>1321</v>
      </c>
      <c r="N607" s="222" t="s">
        <v>20</v>
      </c>
      <c r="O607" s="223">
        <v>17069</v>
      </c>
      <c r="P607" s="221">
        <v>80012250736</v>
      </c>
      <c r="Q607" s="219" t="s">
        <v>1323</v>
      </c>
      <c r="R607" s="224" t="s">
        <v>1324</v>
      </c>
      <c r="T607" s="225">
        <v>4</v>
      </c>
      <c r="U607" s="220" t="s">
        <v>3723</v>
      </c>
      <c r="V607" s="224" t="s">
        <v>1245</v>
      </c>
      <c r="W607" s="218" t="s">
        <v>1322</v>
      </c>
      <c r="X607" s="227">
        <v>1894</v>
      </c>
      <c r="Y607" s="224" t="s">
        <v>1323</v>
      </c>
      <c r="Z607" s="227">
        <v>1894</v>
      </c>
      <c r="AA607" s="224" t="s">
        <v>1323</v>
      </c>
      <c r="AB607" s="224" t="s">
        <v>4206</v>
      </c>
      <c r="AC607" s="221">
        <v>80012250736</v>
      </c>
      <c r="AD607" s="218" t="s">
        <v>4204</v>
      </c>
      <c r="AE607" s="219" t="s">
        <v>4205</v>
      </c>
    </row>
    <row r="608" spans="10:31" ht="18" customHeight="1" x14ac:dyDescent="0.25">
      <c r="J608" s="218" t="s">
        <v>1325</v>
      </c>
      <c r="K608" s="219" t="s">
        <v>1326</v>
      </c>
      <c r="L608" s="220" t="s">
        <v>1245</v>
      </c>
      <c r="M608" s="221" t="s">
        <v>1321</v>
      </c>
      <c r="N608" s="222" t="s">
        <v>20</v>
      </c>
      <c r="O608" s="223">
        <v>22430</v>
      </c>
      <c r="P608" s="221">
        <v>80007530738</v>
      </c>
      <c r="Q608" s="219" t="s">
        <v>1326</v>
      </c>
      <c r="R608" s="224" t="s">
        <v>1324</v>
      </c>
      <c r="T608" s="225">
        <v>5</v>
      </c>
      <c r="U608" s="220" t="s">
        <v>3723</v>
      </c>
      <c r="V608" s="224" t="s">
        <v>1245</v>
      </c>
      <c r="W608" s="218" t="s">
        <v>1325</v>
      </c>
      <c r="X608" s="227">
        <v>3390</v>
      </c>
      <c r="Y608" s="224" t="s">
        <v>1326</v>
      </c>
      <c r="Z608" s="227">
        <v>3390</v>
      </c>
      <c r="AA608" s="224" t="s">
        <v>1326</v>
      </c>
      <c r="AB608" s="224" t="s">
        <v>4209</v>
      </c>
      <c r="AC608" s="221">
        <v>80007530738</v>
      </c>
      <c r="AD608" s="218" t="s">
        <v>4207</v>
      </c>
      <c r="AE608" s="219" t="s">
        <v>4208</v>
      </c>
    </row>
    <row r="609" spans="10:31" ht="18" customHeight="1" x14ac:dyDescent="0.25">
      <c r="J609" s="218" t="s">
        <v>1327</v>
      </c>
      <c r="K609" s="219" t="s">
        <v>1328</v>
      </c>
      <c r="L609" s="220" t="s">
        <v>1245</v>
      </c>
      <c r="M609" s="221" t="s">
        <v>1321</v>
      </c>
      <c r="N609" s="222" t="s">
        <v>20</v>
      </c>
      <c r="O609" s="223">
        <v>31890</v>
      </c>
      <c r="P609" s="221" t="s">
        <v>4210</v>
      </c>
      <c r="Q609" s="219" t="s">
        <v>1328</v>
      </c>
      <c r="R609" s="224" t="s">
        <v>1324</v>
      </c>
      <c r="T609" s="225">
        <v>5</v>
      </c>
      <c r="U609" s="220" t="s">
        <v>3723</v>
      </c>
      <c r="V609" s="224" t="s">
        <v>1245</v>
      </c>
      <c r="W609" s="218" t="s">
        <v>1327</v>
      </c>
      <c r="X609" s="227">
        <v>3525</v>
      </c>
      <c r="Y609" s="224" t="s">
        <v>1328</v>
      </c>
      <c r="Z609" s="227">
        <v>3525</v>
      </c>
      <c r="AA609" s="224" t="s">
        <v>1328</v>
      </c>
      <c r="AB609" s="224" t="s">
        <v>4213</v>
      </c>
      <c r="AC609" s="221" t="s">
        <v>4210</v>
      </c>
      <c r="AD609" s="218" t="s">
        <v>4211</v>
      </c>
      <c r="AE609" s="219" t="s">
        <v>4212</v>
      </c>
    </row>
    <row r="610" spans="10:31" ht="18" customHeight="1" x14ac:dyDescent="0.25">
      <c r="J610" s="218" t="s">
        <v>1329</v>
      </c>
      <c r="K610" s="219" t="s">
        <v>1330</v>
      </c>
      <c r="L610" s="220" t="s">
        <v>1245</v>
      </c>
      <c r="M610" s="221" t="s">
        <v>1321</v>
      </c>
      <c r="N610" s="222" t="s">
        <v>20</v>
      </c>
      <c r="O610" s="223">
        <v>15171</v>
      </c>
      <c r="P610" s="221">
        <v>80009830730</v>
      </c>
      <c r="Q610" s="219" t="s">
        <v>1330</v>
      </c>
      <c r="R610" s="224" t="s">
        <v>1324</v>
      </c>
      <c r="T610" s="225">
        <v>4</v>
      </c>
      <c r="U610" s="220" t="s">
        <v>3723</v>
      </c>
      <c r="V610" s="224" t="s">
        <v>1245</v>
      </c>
      <c r="W610" s="218" t="s">
        <v>1329</v>
      </c>
      <c r="X610" s="227">
        <v>3734</v>
      </c>
      <c r="Y610" s="224" t="s">
        <v>1330</v>
      </c>
      <c r="Z610" s="227">
        <v>3734</v>
      </c>
      <c r="AA610" s="224" t="s">
        <v>1330</v>
      </c>
      <c r="AB610" s="224" t="s">
        <v>4216</v>
      </c>
      <c r="AC610" s="221">
        <v>80009830730</v>
      </c>
      <c r="AD610" s="218" t="s">
        <v>4214</v>
      </c>
      <c r="AE610" s="219" t="s">
        <v>4215</v>
      </c>
    </row>
    <row r="611" spans="10:31" ht="18" customHeight="1" x14ac:dyDescent="0.25">
      <c r="J611" s="218" t="s">
        <v>1331</v>
      </c>
      <c r="K611" s="219" t="s">
        <v>1332</v>
      </c>
      <c r="L611" s="220" t="s">
        <v>1245</v>
      </c>
      <c r="M611" s="221" t="s">
        <v>1321</v>
      </c>
      <c r="N611" s="222" t="s">
        <v>20</v>
      </c>
      <c r="O611" s="223">
        <v>31159</v>
      </c>
      <c r="P611" s="221">
        <v>80009070733</v>
      </c>
      <c r="Q611" s="219" t="s">
        <v>1332</v>
      </c>
      <c r="R611" s="224" t="s">
        <v>1324</v>
      </c>
      <c r="T611" s="225">
        <v>5</v>
      </c>
      <c r="U611" s="220" t="s">
        <v>3723</v>
      </c>
      <c r="V611" s="224" t="s">
        <v>1245</v>
      </c>
      <c r="W611" s="218" t="s">
        <v>1331</v>
      </c>
      <c r="X611" s="227">
        <v>4051</v>
      </c>
      <c r="Y611" s="224" t="s">
        <v>1332</v>
      </c>
      <c r="Z611" s="227">
        <v>4051</v>
      </c>
      <c r="AA611" s="224" t="s">
        <v>1332</v>
      </c>
      <c r="AB611" s="224" t="s">
        <v>4219</v>
      </c>
      <c r="AC611" s="221">
        <v>80009070733</v>
      </c>
      <c r="AD611" s="218" t="s">
        <v>4217</v>
      </c>
      <c r="AE611" s="219" t="s">
        <v>4218</v>
      </c>
    </row>
    <row r="612" spans="10:31" ht="18" customHeight="1" x14ac:dyDescent="0.25">
      <c r="J612" s="218" t="s">
        <v>1333</v>
      </c>
      <c r="K612" s="219" t="s">
        <v>1334</v>
      </c>
      <c r="L612" s="220" t="s">
        <v>1245</v>
      </c>
      <c r="M612" s="221" t="s">
        <v>1321</v>
      </c>
      <c r="N612" s="222" t="s">
        <v>20</v>
      </c>
      <c r="O612" s="223">
        <v>48786</v>
      </c>
      <c r="P612" s="221">
        <v>80006710737</v>
      </c>
      <c r="Q612" s="219" t="s">
        <v>1334</v>
      </c>
      <c r="R612" s="224" t="s">
        <v>1324</v>
      </c>
      <c r="T612" s="225">
        <v>5</v>
      </c>
      <c r="U612" s="220" t="s">
        <v>3723</v>
      </c>
      <c r="V612" s="224" t="s">
        <v>1245</v>
      </c>
      <c r="W612" s="218" t="s">
        <v>1333</v>
      </c>
      <c r="X612" s="227">
        <v>4135</v>
      </c>
      <c r="Y612" s="224" t="s">
        <v>1334</v>
      </c>
      <c r="Z612" s="227">
        <v>4135</v>
      </c>
      <c r="AA612" s="224" t="s">
        <v>1334</v>
      </c>
      <c r="AB612" s="224" t="s">
        <v>4222</v>
      </c>
      <c r="AC612" s="221">
        <v>80006710737</v>
      </c>
      <c r="AD612" s="218" t="s">
        <v>4220</v>
      </c>
      <c r="AE612" s="219" t="s">
        <v>4221</v>
      </c>
    </row>
    <row r="613" spans="10:31" ht="18" customHeight="1" x14ac:dyDescent="0.25">
      <c r="J613" s="218" t="s">
        <v>1335</v>
      </c>
      <c r="K613" s="219" t="s">
        <v>1336</v>
      </c>
      <c r="L613" s="220" t="s">
        <v>1245</v>
      </c>
      <c r="M613" s="221" t="s">
        <v>1321</v>
      </c>
      <c r="N613" s="222" t="s">
        <v>20</v>
      </c>
      <c r="O613" s="223">
        <v>32861</v>
      </c>
      <c r="P613" s="221">
        <v>80009410731</v>
      </c>
      <c r="Q613" s="219" t="s">
        <v>1336</v>
      </c>
      <c r="R613" s="224" t="s">
        <v>1324</v>
      </c>
      <c r="T613" s="225">
        <v>5</v>
      </c>
      <c r="U613" s="220" t="s">
        <v>3723</v>
      </c>
      <c r="V613" s="224" t="s">
        <v>1245</v>
      </c>
      <c r="W613" s="218" t="s">
        <v>1335</v>
      </c>
      <c r="X613" s="227">
        <v>4171</v>
      </c>
      <c r="Y613" s="224" t="s">
        <v>1336</v>
      </c>
      <c r="Z613" s="227">
        <v>4171</v>
      </c>
      <c r="AA613" s="224" t="s">
        <v>1336</v>
      </c>
      <c r="AB613" s="224" t="s">
        <v>4225</v>
      </c>
      <c r="AC613" s="221">
        <v>80009410731</v>
      </c>
      <c r="AD613" s="218" t="s">
        <v>4223</v>
      </c>
      <c r="AE613" s="219" t="s">
        <v>4224</v>
      </c>
    </row>
    <row r="614" spans="10:31" ht="18" customHeight="1" x14ac:dyDescent="0.25">
      <c r="J614" s="218" t="s">
        <v>1337</v>
      </c>
      <c r="K614" s="219" t="s">
        <v>1338</v>
      </c>
      <c r="L614" s="220" t="s">
        <v>1245</v>
      </c>
      <c r="M614" s="221" t="s">
        <v>1321</v>
      </c>
      <c r="N614" s="222" t="s">
        <v>20</v>
      </c>
      <c r="O614" s="223">
        <v>15842</v>
      </c>
      <c r="P614" s="221" t="s">
        <v>4226</v>
      </c>
      <c r="Q614" s="219" t="s">
        <v>1338</v>
      </c>
      <c r="R614" s="224" t="s">
        <v>1324</v>
      </c>
      <c r="T614" s="225">
        <v>4</v>
      </c>
      <c r="U614" s="220" t="s">
        <v>3723</v>
      </c>
      <c r="V614" s="224" t="s">
        <v>1245</v>
      </c>
      <c r="W614" s="218" t="s">
        <v>1337</v>
      </c>
      <c r="X614" s="227">
        <v>4780</v>
      </c>
      <c r="Y614" s="224" t="s">
        <v>1338</v>
      </c>
      <c r="Z614" s="227">
        <v>4780</v>
      </c>
      <c r="AA614" s="224" t="s">
        <v>1338</v>
      </c>
      <c r="AB614" s="224" t="s">
        <v>4229</v>
      </c>
      <c r="AC614" s="221" t="s">
        <v>4226</v>
      </c>
      <c r="AD614" s="218" t="s">
        <v>4227</v>
      </c>
      <c r="AE614" s="219" t="s">
        <v>4228</v>
      </c>
    </row>
    <row r="615" spans="10:31" ht="18" customHeight="1" x14ac:dyDescent="0.25">
      <c r="J615" s="218" t="s">
        <v>1339</v>
      </c>
      <c r="K615" s="219" t="s">
        <v>1340</v>
      </c>
      <c r="L615" s="220" t="s">
        <v>1245</v>
      </c>
      <c r="M615" s="221" t="s">
        <v>1321</v>
      </c>
      <c r="N615" s="222" t="s">
        <v>20</v>
      </c>
      <c r="O615" s="223">
        <v>16105</v>
      </c>
      <c r="P615" s="221">
        <v>80008870737</v>
      </c>
      <c r="Q615" s="219" t="s">
        <v>1340</v>
      </c>
      <c r="R615" s="224" t="s">
        <v>1324</v>
      </c>
      <c r="T615" s="225">
        <v>4</v>
      </c>
      <c r="U615" s="220" t="s">
        <v>3723</v>
      </c>
      <c r="V615" s="224" t="s">
        <v>1245</v>
      </c>
      <c r="W615" s="218" t="s">
        <v>1339</v>
      </c>
      <c r="X615" s="227">
        <v>5152</v>
      </c>
      <c r="Y615" s="224" t="s">
        <v>1340</v>
      </c>
      <c r="Z615" s="227">
        <v>5152</v>
      </c>
      <c r="AA615" s="224" t="s">
        <v>1340</v>
      </c>
      <c r="AB615" s="224" t="s">
        <v>4232</v>
      </c>
      <c r="AC615" s="221">
        <v>80008870737</v>
      </c>
      <c r="AD615" s="218" t="s">
        <v>4230</v>
      </c>
      <c r="AE615" s="219" t="s">
        <v>4231</v>
      </c>
    </row>
    <row r="616" spans="10:31" ht="18" customHeight="1" x14ac:dyDescent="0.25">
      <c r="J616" s="218" t="s">
        <v>1341</v>
      </c>
      <c r="K616" s="219" t="s">
        <v>1342</v>
      </c>
      <c r="L616" s="220" t="s">
        <v>1245</v>
      </c>
      <c r="M616" s="221" t="s">
        <v>1321</v>
      </c>
      <c r="N616" s="222" t="s">
        <v>20</v>
      </c>
      <c r="O616" s="223">
        <v>15101</v>
      </c>
      <c r="P616" s="221">
        <v>80009010739</v>
      </c>
      <c r="Q616" s="219" t="s">
        <v>1342</v>
      </c>
      <c r="R616" s="224" t="s">
        <v>1324</v>
      </c>
      <c r="T616" s="225">
        <v>4</v>
      </c>
      <c r="U616" s="220" t="s">
        <v>3723</v>
      </c>
      <c r="V616" s="224" t="s">
        <v>1245</v>
      </c>
      <c r="W616" s="218" t="s">
        <v>1341</v>
      </c>
      <c r="X616" s="227">
        <v>6442</v>
      </c>
      <c r="Y616" s="224" t="s">
        <v>1342</v>
      </c>
      <c r="Z616" s="227">
        <v>6442</v>
      </c>
      <c r="AA616" s="224" t="s">
        <v>1342</v>
      </c>
      <c r="AB616" s="224" t="s">
        <v>4235</v>
      </c>
      <c r="AC616" s="221">
        <v>80009010739</v>
      </c>
      <c r="AD616" s="218" t="s">
        <v>4233</v>
      </c>
      <c r="AE616" s="219" t="s">
        <v>4234</v>
      </c>
    </row>
    <row r="617" spans="10:31" ht="18" customHeight="1" x14ac:dyDescent="0.25">
      <c r="J617" s="218" t="s">
        <v>1343</v>
      </c>
      <c r="K617" s="219" t="s">
        <v>1344</v>
      </c>
      <c r="L617" s="220" t="s">
        <v>1245</v>
      </c>
      <c r="M617" s="221" t="s">
        <v>1321</v>
      </c>
      <c r="N617" s="222" t="s">
        <v>20</v>
      </c>
      <c r="O617" s="223">
        <v>16076</v>
      </c>
      <c r="P617" s="221">
        <v>80009650732</v>
      </c>
      <c r="Q617" s="219" t="s">
        <v>1344</v>
      </c>
      <c r="R617" s="224" t="s">
        <v>1324</v>
      </c>
      <c r="T617" s="225">
        <v>4</v>
      </c>
      <c r="U617" s="220" t="s">
        <v>3723</v>
      </c>
      <c r="V617" s="224" t="s">
        <v>1245</v>
      </c>
      <c r="W617" s="218" t="s">
        <v>1343</v>
      </c>
      <c r="X617" s="227">
        <v>6889</v>
      </c>
      <c r="Y617" s="224" t="s">
        <v>1344</v>
      </c>
      <c r="Z617" s="227">
        <v>6889</v>
      </c>
      <c r="AA617" s="224" t="s">
        <v>1344</v>
      </c>
      <c r="AB617" s="224" t="s">
        <v>4238</v>
      </c>
      <c r="AC617" s="221">
        <v>80009650732</v>
      </c>
      <c r="AD617" s="218" t="s">
        <v>4236</v>
      </c>
      <c r="AE617" s="219" t="s">
        <v>4237</v>
      </c>
    </row>
    <row r="618" spans="10:31" ht="18" customHeight="1" x14ac:dyDescent="0.25">
      <c r="J618" s="218" t="s">
        <v>1345</v>
      </c>
      <c r="K618" s="219" t="s">
        <v>1346</v>
      </c>
      <c r="L618" s="220" t="s">
        <v>1245</v>
      </c>
      <c r="M618" s="221" t="s">
        <v>1321</v>
      </c>
      <c r="N618" s="222" t="s">
        <v>20</v>
      </c>
      <c r="O618" s="223">
        <v>198283</v>
      </c>
      <c r="P618" s="221">
        <v>80008750731</v>
      </c>
      <c r="Q618" s="219" t="s">
        <v>1346</v>
      </c>
      <c r="R618" s="224" t="s">
        <v>1324</v>
      </c>
      <c r="T618" s="225">
        <v>6</v>
      </c>
      <c r="U618" s="220" t="s">
        <v>3723</v>
      </c>
      <c r="V618" s="224" t="s">
        <v>1245</v>
      </c>
      <c r="W618" s="218" t="s">
        <v>1345</v>
      </c>
      <c r="X618" s="227">
        <v>7349</v>
      </c>
      <c r="Y618" s="224" t="s">
        <v>1346</v>
      </c>
      <c r="Z618" s="227">
        <v>7349</v>
      </c>
      <c r="AA618" s="224" t="s">
        <v>1346</v>
      </c>
      <c r="AB618" s="224" t="s">
        <v>1324</v>
      </c>
      <c r="AC618" s="221">
        <v>80008750731</v>
      </c>
      <c r="AD618" s="218" t="s">
        <v>4239</v>
      </c>
      <c r="AE618" s="219" t="s">
        <v>4240</v>
      </c>
    </row>
    <row r="619" spans="10:31" ht="18" customHeight="1" x14ac:dyDescent="0.25">
      <c r="J619" s="218" t="s">
        <v>1349</v>
      </c>
      <c r="K619" s="219" t="s">
        <v>1350</v>
      </c>
      <c r="L619" s="220" t="s">
        <v>1245</v>
      </c>
      <c r="M619" s="221" t="s">
        <v>1348</v>
      </c>
      <c r="N619" s="222" t="s">
        <v>20</v>
      </c>
      <c r="O619" s="223">
        <v>87141</v>
      </c>
      <c r="P619" s="221">
        <v>80000250748</v>
      </c>
      <c r="Q619" s="219" t="s">
        <v>1350</v>
      </c>
      <c r="R619" s="224" t="s">
        <v>1351</v>
      </c>
      <c r="T619" s="225">
        <v>6</v>
      </c>
      <c r="U619" s="220" t="s">
        <v>3723</v>
      </c>
      <c r="V619" s="224" t="s">
        <v>1245</v>
      </c>
      <c r="W619" s="218" t="s">
        <v>1349</v>
      </c>
      <c r="X619" s="227">
        <v>1145</v>
      </c>
      <c r="Y619" s="224" t="s">
        <v>1350</v>
      </c>
      <c r="Z619" s="227">
        <v>1145</v>
      </c>
      <c r="AA619" s="224" t="s">
        <v>1350</v>
      </c>
      <c r="AB619" s="224" t="s">
        <v>1351</v>
      </c>
      <c r="AC619" s="221">
        <v>80000250748</v>
      </c>
      <c r="AD619" s="218" t="s">
        <v>4241</v>
      </c>
      <c r="AE619" s="219" t="s">
        <v>4242</v>
      </c>
    </row>
    <row r="620" spans="10:31" ht="18" customHeight="1" x14ac:dyDescent="0.25">
      <c r="J620" s="218" t="s">
        <v>1352</v>
      </c>
      <c r="K620" s="219" t="s">
        <v>1353</v>
      </c>
      <c r="L620" s="220" t="s">
        <v>1245</v>
      </c>
      <c r="M620" s="221" t="s">
        <v>1348</v>
      </c>
      <c r="N620" s="222" t="s">
        <v>20</v>
      </c>
      <c r="O620" s="223">
        <v>17120</v>
      </c>
      <c r="P620" s="221">
        <v>81001790740</v>
      </c>
      <c r="Q620" s="219" t="s">
        <v>1353</v>
      </c>
      <c r="R620" s="224" t="s">
        <v>1351</v>
      </c>
      <c r="T620" s="225">
        <v>4</v>
      </c>
      <c r="U620" s="220" t="s">
        <v>3723</v>
      </c>
      <c r="V620" s="224" t="s">
        <v>1245</v>
      </c>
      <c r="W620" s="218" t="s">
        <v>1352</v>
      </c>
      <c r="X620" s="227">
        <v>1639</v>
      </c>
      <c r="Y620" s="224" t="s">
        <v>1353</v>
      </c>
      <c r="Z620" s="227">
        <v>1639</v>
      </c>
      <c r="AA620" s="224" t="s">
        <v>1353</v>
      </c>
      <c r="AB620" s="224" t="s">
        <v>4245</v>
      </c>
      <c r="AC620" s="221">
        <v>81001790740</v>
      </c>
      <c r="AD620" s="218" t="s">
        <v>4243</v>
      </c>
      <c r="AE620" s="219" t="s">
        <v>4244</v>
      </c>
    </row>
    <row r="621" spans="10:31" ht="18" customHeight="1" x14ac:dyDescent="0.25">
      <c r="J621" s="218" t="s">
        <v>1354</v>
      </c>
      <c r="K621" s="219" t="s">
        <v>1355</v>
      </c>
      <c r="L621" s="220" t="s">
        <v>1245</v>
      </c>
      <c r="M621" s="221" t="s">
        <v>1348</v>
      </c>
      <c r="N621" s="222" t="s">
        <v>20</v>
      </c>
      <c r="O621" s="223">
        <v>19833</v>
      </c>
      <c r="P621" s="221">
        <v>81000180745</v>
      </c>
      <c r="Q621" s="219" t="s">
        <v>1355</v>
      </c>
      <c r="R621" s="224" t="s">
        <v>1351</v>
      </c>
      <c r="T621" s="225">
        <v>4</v>
      </c>
      <c r="U621" s="220" t="s">
        <v>3723</v>
      </c>
      <c r="V621" s="224" t="s">
        <v>1245</v>
      </c>
      <c r="W621" s="218" t="s">
        <v>1354</v>
      </c>
      <c r="X621" s="227">
        <v>2127</v>
      </c>
      <c r="Y621" s="224" t="s">
        <v>1355</v>
      </c>
      <c r="Z621" s="227">
        <v>2127</v>
      </c>
      <c r="AA621" s="224" t="s">
        <v>1355</v>
      </c>
      <c r="AB621" s="224" t="s">
        <v>4248</v>
      </c>
      <c r="AC621" s="221">
        <v>81000180745</v>
      </c>
      <c r="AD621" s="218" t="s">
        <v>4246</v>
      </c>
      <c r="AE621" s="219" t="s">
        <v>4247</v>
      </c>
    </row>
    <row r="622" spans="10:31" ht="18" customHeight="1" x14ac:dyDescent="0.25">
      <c r="J622" s="218" t="s">
        <v>1356</v>
      </c>
      <c r="K622" s="219" t="s">
        <v>1357</v>
      </c>
      <c r="L622" s="220" t="s">
        <v>1245</v>
      </c>
      <c r="M622" s="221" t="s">
        <v>1348</v>
      </c>
      <c r="N622" s="222" t="s">
        <v>20</v>
      </c>
      <c r="O622" s="223">
        <v>39683</v>
      </c>
      <c r="P622" s="221">
        <v>81001370741</v>
      </c>
      <c r="Q622" s="219" t="s">
        <v>1357</v>
      </c>
      <c r="R622" s="224" t="s">
        <v>1351</v>
      </c>
      <c r="T622" s="225">
        <v>5</v>
      </c>
      <c r="U622" s="220" t="s">
        <v>3723</v>
      </c>
      <c r="V622" s="224" t="s">
        <v>1245</v>
      </c>
      <c r="W622" s="218" t="s">
        <v>1356</v>
      </c>
      <c r="X622" s="227">
        <v>2958</v>
      </c>
      <c r="Y622" s="224" t="s">
        <v>1357</v>
      </c>
      <c r="Z622" s="227">
        <v>2958</v>
      </c>
      <c r="AA622" s="224" t="s">
        <v>1357</v>
      </c>
      <c r="AB622" s="224" t="s">
        <v>4251</v>
      </c>
      <c r="AC622" s="221">
        <v>81001370741</v>
      </c>
      <c r="AD622" s="218" t="s">
        <v>4249</v>
      </c>
      <c r="AE622" s="219" t="s">
        <v>4250</v>
      </c>
    </row>
    <row r="623" spans="10:31" ht="18" customHeight="1" x14ac:dyDescent="0.25">
      <c r="J623" s="218" t="s">
        <v>1358</v>
      </c>
      <c r="K623" s="219" t="s">
        <v>1359</v>
      </c>
      <c r="L623" s="220" t="s">
        <v>1245</v>
      </c>
      <c r="M623" s="221" t="s">
        <v>1348</v>
      </c>
      <c r="N623" s="222" t="s">
        <v>20</v>
      </c>
      <c r="O623" s="223">
        <v>36358</v>
      </c>
      <c r="P623" s="221" t="s">
        <v>4252</v>
      </c>
      <c r="Q623" s="219" t="s">
        <v>1359</v>
      </c>
      <c r="R623" s="224" t="s">
        <v>1351</v>
      </c>
      <c r="T623" s="225">
        <v>5</v>
      </c>
      <c r="U623" s="220" t="s">
        <v>3723</v>
      </c>
      <c r="V623" s="224" t="s">
        <v>1245</v>
      </c>
      <c r="W623" s="218" t="s">
        <v>1358</v>
      </c>
      <c r="X623" s="227">
        <v>3162</v>
      </c>
      <c r="Y623" s="224" t="s">
        <v>1359</v>
      </c>
      <c r="Z623" s="227">
        <v>3162</v>
      </c>
      <c r="AA623" s="224" t="s">
        <v>1359</v>
      </c>
      <c r="AB623" s="224" t="s">
        <v>4255</v>
      </c>
      <c r="AC623" s="221" t="s">
        <v>4252</v>
      </c>
      <c r="AD623" s="218" t="s">
        <v>4253</v>
      </c>
      <c r="AE623" s="219" t="s">
        <v>4254</v>
      </c>
    </row>
    <row r="624" spans="10:31" ht="18" customHeight="1" x14ac:dyDescent="0.25">
      <c r="J624" s="218" t="s">
        <v>1360</v>
      </c>
      <c r="K624" s="219" t="s">
        <v>1361</v>
      </c>
      <c r="L624" s="220" t="s">
        <v>1245</v>
      </c>
      <c r="M624" s="221" t="s">
        <v>1348</v>
      </c>
      <c r="N624" s="222" t="s">
        <v>20</v>
      </c>
      <c r="O624" s="223">
        <v>26836</v>
      </c>
      <c r="P624" s="221" t="s">
        <v>4256</v>
      </c>
      <c r="Q624" s="219" t="s">
        <v>1361</v>
      </c>
      <c r="R624" s="224" t="s">
        <v>1351</v>
      </c>
      <c r="T624" s="225">
        <v>5</v>
      </c>
      <c r="U624" s="220" t="s">
        <v>3723</v>
      </c>
      <c r="V624" s="224" t="s">
        <v>1245</v>
      </c>
      <c r="W624" s="218" t="s">
        <v>1360</v>
      </c>
      <c r="X624" s="227">
        <v>4268</v>
      </c>
      <c r="Y624" s="224" t="s">
        <v>1361</v>
      </c>
      <c r="Z624" s="227">
        <v>4268</v>
      </c>
      <c r="AA624" s="224" t="s">
        <v>1361</v>
      </c>
      <c r="AB624" s="224" t="s">
        <v>4259</v>
      </c>
      <c r="AC624" s="221" t="s">
        <v>4256</v>
      </c>
      <c r="AD624" s="218" t="s">
        <v>4257</v>
      </c>
      <c r="AE624" s="219" t="s">
        <v>4258</v>
      </c>
    </row>
    <row r="625" spans="10:31" ht="18" customHeight="1" x14ac:dyDescent="0.25">
      <c r="J625" s="218" t="s">
        <v>1362</v>
      </c>
      <c r="K625" s="219" t="s">
        <v>1363</v>
      </c>
      <c r="L625" s="220" t="s">
        <v>1245</v>
      </c>
      <c r="M625" s="221" t="s">
        <v>1348</v>
      </c>
      <c r="N625" s="222" t="s">
        <v>20</v>
      </c>
      <c r="O625" s="223">
        <v>15094</v>
      </c>
      <c r="P625" s="221">
        <v>80001550740</v>
      </c>
      <c r="Q625" s="219" t="s">
        <v>1363</v>
      </c>
      <c r="R625" s="224" t="s">
        <v>1351</v>
      </c>
      <c r="T625" s="225">
        <v>4</v>
      </c>
      <c r="U625" s="220" t="s">
        <v>3723</v>
      </c>
      <c r="V625" s="224" t="s">
        <v>1245</v>
      </c>
      <c r="W625" s="218" t="s">
        <v>1362</v>
      </c>
      <c r="X625" s="227">
        <v>5023</v>
      </c>
      <c r="Y625" s="224" t="s">
        <v>1363</v>
      </c>
      <c r="Z625" s="227">
        <v>5023</v>
      </c>
      <c r="AA625" s="224" t="s">
        <v>1363</v>
      </c>
      <c r="AB625" s="224" t="s">
        <v>4262</v>
      </c>
      <c r="AC625" s="221">
        <v>80001550740</v>
      </c>
      <c r="AD625" s="218" t="s">
        <v>4260</v>
      </c>
      <c r="AE625" s="219" t="s">
        <v>4261</v>
      </c>
    </row>
    <row r="626" spans="10:31" ht="18" customHeight="1" x14ac:dyDescent="0.25">
      <c r="J626" s="218" t="s">
        <v>1364</v>
      </c>
      <c r="K626" s="219" t="s">
        <v>1365</v>
      </c>
      <c r="L626" s="220" t="s">
        <v>1245</v>
      </c>
      <c r="M626" s="221" t="s">
        <v>1348</v>
      </c>
      <c r="N626" s="222" t="s">
        <v>20</v>
      </c>
      <c r="O626" s="223">
        <v>31197</v>
      </c>
      <c r="P626" s="221">
        <v>81000090746</v>
      </c>
      <c r="Q626" s="219" t="s">
        <v>1365</v>
      </c>
      <c r="R626" s="224" t="s">
        <v>1351</v>
      </c>
      <c r="T626" s="225">
        <v>5</v>
      </c>
      <c r="U626" s="220" t="s">
        <v>3723</v>
      </c>
      <c r="V626" s="224" t="s">
        <v>1245</v>
      </c>
      <c r="W626" s="218" t="s">
        <v>1364</v>
      </c>
      <c r="X626" s="227">
        <v>5096</v>
      </c>
      <c r="Y626" s="224" t="s">
        <v>1365</v>
      </c>
      <c r="Z626" s="227">
        <v>5096</v>
      </c>
      <c r="AA626" s="224" t="s">
        <v>1365</v>
      </c>
      <c r="AB626" s="224" t="s">
        <v>4265</v>
      </c>
      <c r="AC626" s="221">
        <v>81000090746</v>
      </c>
      <c r="AD626" s="218" t="s">
        <v>4263</v>
      </c>
      <c r="AE626" s="219" t="s">
        <v>4264</v>
      </c>
    </row>
    <row r="627" spans="10:31" ht="18" customHeight="1" x14ac:dyDescent="0.25">
      <c r="J627" s="218" t="s">
        <v>1366</v>
      </c>
      <c r="K627" s="219" t="s">
        <v>1367</v>
      </c>
      <c r="L627" s="220" t="s">
        <v>1245</v>
      </c>
      <c r="M627" s="221" t="s">
        <v>1348</v>
      </c>
      <c r="N627" s="222" t="s">
        <v>20</v>
      </c>
      <c r="O627" s="223">
        <v>19095</v>
      </c>
      <c r="P627" s="221">
        <v>81001650746</v>
      </c>
      <c r="Q627" s="219" t="s">
        <v>1367</v>
      </c>
      <c r="R627" s="224" t="s">
        <v>1351</v>
      </c>
      <c r="T627" s="225">
        <v>4</v>
      </c>
      <c r="U627" s="220" t="s">
        <v>3723</v>
      </c>
      <c r="V627" s="224" t="s">
        <v>1245</v>
      </c>
      <c r="W627" s="218" t="s">
        <v>1366</v>
      </c>
      <c r="X627" s="227">
        <v>6830</v>
      </c>
      <c r="Y627" s="224" t="s">
        <v>1367</v>
      </c>
      <c r="Z627" s="227">
        <v>6830</v>
      </c>
      <c r="AA627" s="224" t="s">
        <v>1367</v>
      </c>
      <c r="AB627" s="224" t="s">
        <v>4268</v>
      </c>
      <c r="AC627" s="221">
        <v>81001650746</v>
      </c>
      <c r="AD627" s="218" t="s">
        <v>4266</v>
      </c>
      <c r="AE627" s="219" t="s">
        <v>4267</v>
      </c>
    </row>
    <row r="628" spans="10:31" ht="18" customHeight="1" x14ac:dyDescent="0.25">
      <c r="J628" s="218" t="s">
        <v>1370</v>
      </c>
      <c r="K628" s="219" t="s">
        <v>1371</v>
      </c>
      <c r="L628" s="220" t="s">
        <v>1245</v>
      </c>
      <c r="M628" s="221" t="s">
        <v>1369</v>
      </c>
      <c r="N628" s="222" t="s">
        <v>20</v>
      </c>
      <c r="O628" s="223">
        <v>20070</v>
      </c>
      <c r="P628" s="221">
        <v>81000350751</v>
      </c>
      <c r="Q628" s="219" t="s">
        <v>1371</v>
      </c>
      <c r="R628" s="224" t="s">
        <v>1372</v>
      </c>
      <c r="T628" s="225">
        <v>5</v>
      </c>
      <c r="U628" s="220" t="s">
        <v>3723</v>
      </c>
      <c r="V628" s="224" t="s">
        <v>1245</v>
      </c>
      <c r="W628" s="218" t="s">
        <v>1370</v>
      </c>
      <c r="X628" s="227">
        <v>1746</v>
      </c>
      <c r="Y628" s="224" t="s">
        <v>1371</v>
      </c>
      <c r="Z628" s="227">
        <v>1746</v>
      </c>
      <c r="AA628" s="224" t="s">
        <v>1371</v>
      </c>
      <c r="AB628" s="224" t="s">
        <v>4271</v>
      </c>
      <c r="AC628" s="221">
        <v>81000350751</v>
      </c>
      <c r="AD628" s="218" t="s">
        <v>4269</v>
      </c>
      <c r="AE628" s="219" t="s">
        <v>4270</v>
      </c>
    </row>
    <row r="629" spans="10:31" ht="18" customHeight="1" x14ac:dyDescent="0.25">
      <c r="J629" s="218" t="s">
        <v>1373</v>
      </c>
      <c r="K629" s="219" t="s">
        <v>1374</v>
      </c>
      <c r="L629" s="220" t="s">
        <v>1245</v>
      </c>
      <c r="M629" s="221" t="s">
        <v>1369</v>
      </c>
      <c r="N629" s="222" t="s">
        <v>20</v>
      </c>
      <c r="O629" s="223">
        <v>24094</v>
      </c>
      <c r="P629" s="221">
        <v>80008830756</v>
      </c>
      <c r="Q629" s="219" t="s">
        <v>1374</v>
      </c>
      <c r="R629" s="224" t="s">
        <v>1372</v>
      </c>
      <c r="T629" s="225">
        <v>5</v>
      </c>
      <c r="U629" s="220" t="s">
        <v>3723</v>
      </c>
      <c r="V629" s="224" t="s">
        <v>1245</v>
      </c>
      <c r="W629" s="218" t="s">
        <v>1373</v>
      </c>
      <c r="X629" s="227">
        <v>2563</v>
      </c>
      <c r="Y629" s="224" t="s">
        <v>1374</v>
      </c>
      <c r="Z629" s="227">
        <v>2563</v>
      </c>
      <c r="AA629" s="224" t="s">
        <v>1374</v>
      </c>
      <c r="AB629" s="224" t="s">
        <v>4274</v>
      </c>
      <c r="AC629" s="221">
        <v>80008830756</v>
      </c>
      <c r="AD629" s="218" t="s">
        <v>4272</v>
      </c>
      <c r="AE629" s="219" t="s">
        <v>4273</v>
      </c>
    </row>
    <row r="630" spans="10:31" ht="18" customHeight="1" x14ac:dyDescent="0.25">
      <c r="J630" s="218" t="s">
        <v>1375</v>
      </c>
      <c r="K630" s="219" t="s">
        <v>1376</v>
      </c>
      <c r="L630" s="220" t="s">
        <v>1245</v>
      </c>
      <c r="M630" s="221" t="s">
        <v>1369</v>
      </c>
      <c r="N630" s="222" t="s">
        <v>20</v>
      </c>
      <c r="O630" s="223">
        <v>26887</v>
      </c>
      <c r="P630" s="221">
        <v>80008170757</v>
      </c>
      <c r="Q630" s="219" t="s">
        <v>1376</v>
      </c>
      <c r="R630" s="224" t="s">
        <v>1372</v>
      </c>
      <c r="T630" s="225">
        <v>5</v>
      </c>
      <c r="U630" s="220" t="s">
        <v>3723</v>
      </c>
      <c r="V630" s="224" t="s">
        <v>1245</v>
      </c>
      <c r="W630" s="218" t="s">
        <v>1375</v>
      </c>
      <c r="X630" s="227">
        <v>3245</v>
      </c>
      <c r="Y630" s="224" t="s">
        <v>1376</v>
      </c>
      <c r="Z630" s="227">
        <v>3245</v>
      </c>
      <c r="AA630" s="224" t="s">
        <v>1376</v>
      </c>
      <c r="AB630" s="224" t="s">
        <v>4277</v>
      </c>
      <c r="AC630" s="221">
        <v>80008170757</v>
      </c>
      <c r="AD630" s="218" t="s">
        <v>4275</v>
      </c>
      <c r="AE630" s="219" t="s">
        <v>4276</v>
      </c>
    </row>
    <row r="631" spans="10:31" ht="18" customHeight="1" x14ac:dyDescent="0.25">
      <c r="J631" s="218" t="s">
        <v>1377</v>
      </c>
      <c r="K631" s="219" t="s">
        <v>1378</v>
      </c>
      <c r="L631" s="220" t="s">
        <v>1245</v>
      </c>
      <c r="M631" s="221" t="s">
        <v>1369</v>
      </c>
      <c r="N631" s="222" t="s">
        <v>20</v>
      </c>
      <c r="O631" s="223">
        <v>15544</v>
      </c>
      <c r="P631" s="221">
        <v>82001290756</v>
      </c>
      <c r="Q631" s="219" t="s">
        <v>1378</v>
      </c>
      <c r="R631" s="224" t="s">
        <v>1372</v>
      </c>
      <c r="T631" s="225">
        <v>4</v>
      </c>
      <c r="U631" s="220" t="s">
        <v>3723</v>
      </c>
      <c r="V631" s="224" t="s">
        <v>1245</v>
      </c>
      <c r="W631" s="218" t="s">
        <v>1377</v>
      </c>
      <c r="X631" s="227">
        <v>3246</v>
      </c>
      <c r="Y631" s="224" t="s">
        <v>1378</v>
      </c>
      <c r="Z631" s="227">
        <v>3246</v>
      </c>
      <c r="AA631" s="224" t="s">
        <v>1378</v>
      </c>
      <c r="AB631" s="224" t="s">
        <v>4280</v>
      </c>
      <c r="AC631" s="221">
        <v>82001290756</v>
      </c>
      <c r="AD631" s="218" t="s">
        <v>4278</v>
      </c>
      <c r="AE631" s="219" t="s">
        <v>4279</v>
      </c>
    </row>
    <row r="632" spans="10:31" ht="18" customHeight="1" x14ac:dyDescent="0.25">
      <c r="J632" s="218" t="s">
        <v>1379</v>
      </c>
      <c r="K632" s="219" t="s">
        <v>1380</v>
      </c>
      <c r="L632" s="220" t="s">
        <v>1245</v>
      </c>
      <c r="M632" s="221" t="s">
        <v>1369</v>
      </c>
      <c r="N632" s="222" t="s">
        <v>20</v>
      </c>
      <c r="O632" s="223">
        <v>20545</v>
      </c>
      <c r="P632" s="221">
        <v>82000090751</v>
      </c>
      <c r="Q632" s="219" t="s">
        <v>1380</v>
      </c>
      <c r="R632" s="224" t="s">
        <v>1372</v>
      </c>
      <c r="T632" s="225">
        <v>5</v>
      </c>
      <c r="U632" s="220" t="s">
        <v>3723</v>
      </c>
      <c r="V632" s="224" t="s">
        <v>1245</v>
      </c>
      <c r="W632" s="218" t="s">
        <v>1379</v>
      </c>
      <c r="X632" s="227">
        <v>3263</v>
      </c>
      <c r="Y632" s="224" t="s">
        <v>1380</v>
      </c>
      <c r="Z632" s="227">
        <v>3263</v>
      </c>
      <c r="AA632" s="224" t="s">
        <v>1380</v>
      </c>
      <c r="AB632" s="224" t="s">
        <v>4283</v>
      </c>
      <c r="AC632" s="221">
        <v>82000090751</v>
      </c>
      <c r="AD632" s="218" t="s">
        <v>4281</v>
      </c>
      <c r="AE632" s="219" t="s">
        <v>4282</v>
      </c>
    </row>
    <row r="633" spans="10:31" ht="18" customHeight="1" x14ac:dyDescent="0.25">
      <c r="J633" s="218" t="s">
        <v>1381</v>
      </c>
      <c r="K633" s="219" t="s">
        <v>1382</v>
      </c>
      <c r="L633" s="220" t="s">
        <v>1245</v>
      </c>
      <c r="M633" s="221" t="s">
        <v>1369</v>
      </c>
      <c r="N633" s="222" t="s">
        <v>20</v>
      </c>
      <c r="O633" s="223">
        <v>95441</v>
      </c>
      <c r="P633" s="221">
        <v>80008510754</v>
      </c>
      <c r="Q633" s="219" t="s">
        <v>1382</v>
      </c>
      <c r="R633" s="224" t="s">
        <v>1372</v>
      </c>
      <c r="T633" s="225">
        <v>6</v>
      </c>
      <c r="U633" s="220" t="s">
        <v>3723</v>
      </c>
      <c r="V633" s="224" t="s">
        <v>1245</v>
      </c>
      <c r="W633" s="218" t="s">
        <v>1381</v>
      </c>
      <c r="X633" s="227">
        <v>3765</v>
      </c>
      <c r="Y633" s="224" t="s">
        <v>1382</v>
      </c>
      <c r="Z633" s="227">
        <v>3765</v>
      </c>
      <c r="AA633" s="224" t="s">
        <v>1382</v>
      </c>
      <c r="AB633" s="224" t="s">
        <v>1372</v>
      </c>
      <c r="AC633" s="221">
        <v>80008510754</v>
      </c>
      <c r="AD633" s="218" t="s">
        <v>4284</v>
      </c>
      <c r="AE633" s="219" t="s">
        <v>4285</v>
      </c>
    </row>
    <row r="634" spans="10:31" ht="18" customHeight="1" x14ac:dyDescent="0.25">
      <c r="J634" s="218" t="s">
        <v>1383</v>
      </c>
      <c r="K634" s="219" t="s">
        <v>1384</v>
      </c>
      <c r="L634" s="220" t="s">
        <v>1245</v>
      </c>
      <c r="M634" s="221" t="s">
        <v>1369</v>
      </c>
      <c r="N634" s="222" t="s">
        <v>20</v>
      </c>
      <c r="O634" s="223">
        <v>31431</v>
      </c>
      <c r="P634" s="221">
        <v>82001370756</v>
      </c>
      <c r="Q634" s="219" t="s">
        <v>1384</v>
      </c>
      <c r="R634" s="224" t="s">
        <v>1372</v>
      </c>
      <c r="T634" s="225">
        <v>5</v>
      </c>
      <c r="U634" s="220" t="s">
        <v>3723</v>
      </c>
      <c r="V634" s="224" t="s">
        <v>1245</v>
      </c>
      <c r="W634" s="218" t="s">
        <v>1383</v>
      </c>
      <c r="X634" s="227">
        <v>4821</v>
      </c>
      <c r="Y634" s="224" t="s">
        <v>1384</v>
      </c>
      <c r="Z634" s="227">
        <v>4821</v>
      </c>
      <c r="AA634" s="224" t="s">
        <v>1384</v>
      </c>
      <c r="AB634" s="224" t="s">
        <v>4288</v>
      </c>
      <c r="AC634" s="221">
        <v>82001370756</v>
      </c>
      <c r="AD634" s="218" t="s">
        <v>4286</v>
      </c>
      <c r="AE634" s="219" t="s">
        <v>4287</v>
      </c>
    </row>
    <row r="635" spans="10:31" ht="18" customHeight="1" x14ac:dyDescent="0.25">
      <c r="J635" s="218" t="s">
        <v>1385</v>
      </c>
      <c r="K635" s="219" t="s">
        <v>1386</v>
      </c>
      <c r="L635" s="220" t="s">
        <v>1245</v>
      </c>
      <c r="M635" s="221" t="s">
        <v>1369</v>
      </c>
      <c r="N635" s="222" t="s">
        <v>20</v>
      </c>
      <c r="O635" s="223">
        <v>15115</v>
      </c>
      <c r="P635" s="221" t="s">
        <v>4289</v>
      </c>
      <c r="Q635" s="219" t="s">
        <v>1386</v>
      </c>
      <c r="R635" s="224" t="s">
        <v>1372</v>
      </c>
      <c r="T635" s="225">
        <v>4</v>
      </c>
      <c r="U635" s="220" t="s">
        <v>3723</v>
      </c>
      <c r="V635" s="224" t="s">
        <v>1245</v>
      </c>
      <c r="W635" s="218" t="s">
        <v>1385</v>
      </c>
      <c r="X635" s="227">
        <v>7319</v>
      </c>
      <c r="Y635" s="224" t="s">
        <v>1386</v>
      </c>
      <c r="Z635" s="227">
        <v>7319</v>
      </c>
      <c r="AA635" s="224" t="s">
        <v>1386</v>
      </c>
      <c r="AB635" s="224" t="s">
        <v>4292</v>
      </c>
      <c r="AC635" s="221" t="s">
        <v>4289</v>
      </c>
      <c r="AD635" s="218" t="s">
        <v>4290</v>
      </c>
      <c r="AE635" s="219" t="s">
        <v>4291</v>
      </c>
    </row>
    <row r="636" spans="10:31" ht="18" customHeight="1" x14ac:dyDescent="0.25">
      <c r="J636" s="218" t="s">
        <v>1387</v>
      </c>
      <c r="K636" s="219" t="s">
        <v>1388</v>
      </c>
      <c r="L636" s="220" t="s">
        <v>1245</v>
      </c>
      <c r="M636" s="221" t="s">
        <v>1369</v>
      </c>
      <c r="N636" s="222" t="s">
        <v>20</v>
      </c>
      <c r="O636" s="223">
        <v>17525</v>
      </c>
      <c r="P636" s="221">
        <v>81000410753</v>
      </c>
      <c r="Q636" s="219" t="s">
        <v>1388</v>
      </c>
      <c r="R636" s="224" t="s">
        <v>1372</v>
      </c>
      <c r="T636" s="225">
        <v>4</v>
      </c>
      <c r="U636" s="220" t="s">
        <v>3723</v>
      </c>
      <c r="V636" s="224" t="s">
        <v>1245</v>
      </c>
      <c r="W636" s="218" t="s">
        <v>1387</v>
      </c>
      <c r="X636" s="227">
        <v>7641</v>
      </c>
      <c r="Y636" s="224" t="s">
        <v>1388</v>
      </c>
      <c r="Z636" s="227">
        <v>7641</v>
      </c>
      <c r="AA636" s="224" t="s">
        <v>1388</v>
      </c>
      <c r="AB636" s="224" t="s">
        <v>4295</v>
      </c>
      <c r="AC636" s="221">
        <v>81000410753</v>
      </c>
      <c r="AD636" s="218" t="s">
        <v>4293</v>
      </c>
      <c r="AE636" s="219" t="s">
        <v>4294</v>
      </c>
    </row>
    <row r="637" spans="10:31" ht="18" customHeight="1" x14ac:dyDescent="0.25">
      <c r="J637" s="218" t="s">
        <v>1784</v>
      </c>
      <c r="K637" s="219" t="s">
        <v>1785</v>
      </c>
      <c r="L637" s="220" t="s">
        <v>1245</v>
      </c>
      <c r="M637" s="221" t="s">
        <v>1783</v>
      </c>
      <c r="N637" s="222" t="s">
        <v>20</v>
      </c>
      <c r="O637" s="223">
        <v>99857</v>
      </c>
      <c r="P637" s="221">
        <v>81001210723</v>
      </c>
      <c r="Q637" s="219" t="s">
        <v>1785</v>
      </c>
      <c r="R637" s="224" t="s">
        <v>1786</v>
      </c>
      <c r="T637" s="225">
        <v>6</v>
      </c>
      <c r="U637" s="220" t="s">
        <v>3723</v>
      </c>
      <c r="V637" s="224" t="s">
        <v>1245</v>
      </c>
      <c r="W637" s="218" t="s">
        <v>1784</v>
      </c>
      <c r="X637" s="227">
        <v>441</v>
      </c>
      <c r="Y637" s="224" t="s">
        <v>1785</v>
      </c>
      <c r="Z637" s="227">
        <v>441</v>
      </c>
      <c r="AA637" s="224" t="s">
        <v>1785</v>
      </c>
      <c r="AB637" s="224" t="s">
        <v>4298</v>
      </c>
      <c r="AC637" s="221">
        <v>81001210723</v>
      </c>
      <c r="AD637" s="218" t="s">
        <v>4296</v>
      </c>
      <c r="AE637" s="219" t="s">
        <v>4297</v>
      </c>
    </row>
    <row r="638" spans="10:31" ht="18" customHeight="1" x14ac:dyDescent="0.25">
      <c r="J638" s="218" t="s">
        <v>1787</v>
      </c>
      <c r="K638" s="219" t="s">
        <v>1788</v>
      </c>
      <c r="L638" s="220" t="s">
        <v>1245</v>
      </c>
      <c r="M638" s="221" t="s">
        <v>1783</v>
      </c>
      <c r="N638" s="222" t="s">
        <v>20</v>
      </c>
      <c r="O638" s="223">
        <v>94477</v>
      </c>
      <c r="P638" s="221" t="s">
        <v>4299</v>
      </c>
      <c r="Q638" s="219" t="s">
        <v>1788</v>
      </c>
      <c r="R638" s="224" t="s">
        <v>1786</v>
      </c>
      <c r="T638" s="225">
        <v>6</v>
      </c>
      <c r="U638" s="220" t="s">
        <v>3723</v>
      </c>
      <c r="V638" s="224" t="s">
        <v>1245</v>
      </c>
      <c r="W638" s="218" t="s">
        <v>1787</v>
      </c>
      <c r="X638" s="227">
        <v>754</v>
      </c>
      <c r="Y638" s="224" t="s">
        <v>1788</v>
      </c>
      <c r="Z638" s="227">
        <v>754</v>
      </c>
      <c r="AA638" s="224" t="s">
        <v>1788</v>
      </c>
      <c r="AB638" s="224" t="s">
        <v>4302</v>
      </c>
      <c r="AC638" s="221" t="s">
        <v>4299</v>
      </c>
      <c r="AD638" s="218" t="s">
        <v>4300</v>
      </c>
      <c r="AE638" s="219" t="s">
        <v>4301</v>
      </c>
    </row>
    <row r="639" spans="10:31" ht="18" customHeight="1" x14ac:dyDescent="0.25">
      <c r="J639" s="218" t="s">
        <v>1789</v>
      </c>
      <c r="K639" s="219" t="s">
        <v>1790</v>
      </c>
      <c r="L639" s="220" t="s">
        <v>1245</v>
      </c>
      <c r="M639" s="221" t="s">
        <v>1783</v>
      </c>
      <c r="N639" s="222" t="s">
        <v>20</v>
      </c>
      <c r="O639" s="223">
        <v>55385</v>
      </c>
      <c r="P639" s="221">
        <v>83001630728</v>
      </c>
      <c r="Q639" s="219" t="s">
        <v>1790</v>
      </c>
      <c r="R639" s="224" t="s">
        <v>1786</v>
      </c>
      <c r="T639" s="225">
        <v>5</v>
      </c>
      <c r="U639" s="220" t="s">
        <v>3723</v>
      </c>
      <c r="V639" s="224" t="s">
        <v>1245</v>
      </c>
      <c r="W639" s="218" t="s">
        <v>1789</v>
      </c>
      <c r="X639" s="227">
        <v>924</v>
      </c>
      <c r="Y639" s="224" t="s">
        <v>1790</v>
      </c>
      <c r="Z639" s="227">
        <v>924</v>
      </c>
      <c r="AA639" s="224" t="s">
        <v>1790</v>
      </c>
      <c r="AB639" s="224" t="s">
        <v>4305</v>
      </c>
      <c r="AC639" s="221">
        <v>83001630728</v>
      </c>
      <c r="AD639" s="218" t="s">
        <v>4303</v>
      </c>
      <c r="AE639" s="219" t="s">
        <v>4304</v>
      </c>
    </row>
    <row r="640" spans="10:31" ht="18" customHeight="1" x14ac:dyDescent="0.25">
      <c r="J640" s="218" t="s">
        <v>1791</v>
      </c>
      <c r="K640" s="219" t="s">
        <v>1792</v>
      </c>
      <c r="L640" s="220" t="s">
        <v>1245</v>
      </c>
      <c r="M640" s="221" t="s">
        <v>1783</v>
      </c>
      <c r="N640" s="222" t="s">
        <v>20</v>
      </c>
      <c r="O640" s="223">
        <v>29847</v>
      </c>
      <c r="P640" s="221">
        <v>81000530725</v>
      </c>
      <c r="Q640" s="219" t="s">
        <v>1792</v>
      </c>
      <c r="R640" s="224" t="s">
        <v>1786</v>
      </c>
      <c r="T640" s="225">
        <v>5</v>
      </c>
      <c r="U640" s="220" t="s">
        <v>3723</v>
      </c>
      <c r="V640" s="224" t="s">
        <v>1245</v>
      </c>
      <c r="W640" s="218" t="s">
        <v>1791</v>
      </c>
      <c r="X640" s="227">
        <v>1485</v>
      </c>
      <c r="Y640" s="224" t="s">
        <v>1792</v>
      </c>
      <c r="Z640" s="227">
        <v>1485</v>
      </c>
      <c r="AA640" s="224" t="s">
        <v>1792</v>
      </c>
      <c r="AB640" s="224" t="s">
        <v>4308</v>
      </c>
      <c r="AC640" s="221">
        <v>81000530725</v>
      </c>
      <c r="AD640" s="218" t="s">
        <v>4306</v>
      </c>
      <c r="AE640" s="219" t="s">
        <v>4307</v>
      </c>
    </row>
    <row r="641" spans="10:31" ht="18" customHeight="1" x14ac:dyDescent="0.25">
      <c r="J641" s="218" t="s">
        <v>1793</v>
      </c>
      <c r="K641" s="219" t="s">
        <v>1794</v>
      </c>
      <c r="L641" s="220" t="s">
        <v>1245</v>
      </c>
      <c r="M641" s="221" t="s">
        <v>1783</v>
      </c>
      <c r="N641" s="222" t="s">
        <v>20</v>
      </c>
      <c r="O641" s="223">
        <v>56031</v>
      </c>
      <c r="P641" s="221">
        <v>83000350724</v>
      </c>
      <c r="Q641" s="219" t="s">
        <v>1794</v>
      </c>
      <c r="R641" s="224" t="s">
        <v>1786</v>
      </c>
      <c r="T641" s="225">
        <v>5</v>
      </c>
      <c r="U641" s="220" t="s">
        <v>3723</v>
      </c>
      <c r="V641" s="224" t="s">
        <v>1245</v>
      </c>
      <c r="W641" s="218" t="s">
        <v>1793</v>
      </c>
      <c r="X641" s="227">
        <v>7571</v>
      </c>
      <c r="Y641" s="224" t="s">
        <v>1794</v>
      </c>
      <c r="Z641" s="227">
        <v>7571</v>
      </c>
      <c r="AA641" s="224" t="s">
        <v>1794</v>
      </c>
      <c r="AB641" s="224" t="s">
        <v>4311</v>
      </c>
      <c r="AC641" s="221">
        <v>83000350724</v>
      </c>
      <c r="AD641" s="218" t="s">
        <v>4309</v>
      </c>
      <c r="AE641" s="219" t="s">
        <v>4310</v>
      </c>
    </row>
    <row r="642" spans="10:31" ht="18" customHeight="1" x14ac:dyDescent="0.25">
      <c r="J642" s="218" t="s">
        <v>1391</v>
      </c>
      <c r="K642" s="219" t="s">
        <v>1392</v>
      </c>
      <c r="L642" s="220" t="s">
        <v>1393</v>
      </c>
      <c r="M642" s="221" t="s">
        <v>1390</v>
      </c>
      <c r="N642" s="222" t="s">
        <v>20</v>
      </c>
      <c r="O642" s="223">
        <v>17878</v>
      </c>
      <c r="P642" s="221">
        <v>85000420761</v>
      </c>
      <c r="Q642" s="219" t="s">
        <v>1392</v>
      </c>
      <c r="R642" s="224" t="s">
        <v>1394</v>
      </c>
      <c r="T642" s="225">
        <v>4</v>
      </c>
      <c r="U642" s="220" t="s">
        <v>3723</v>
      </c>
      <c r="V642" s="224" t="s">
        <v>1393</v>
      </c>
      <c r="W642" s="218" t="s">
        <v>1391</v>
      </c>
      <c r="X642" s="227">
        <v>4226</v>
      </c>
      <c r="Y642" s="224" t="s">
        <v>1392</v>
      </c>
      <c r="Z642" s="227">
        <v>4226</v>
      </c>
      <c r="AA642" s="224" t="s">
        <v>1392</v>
      </c>
      <c r="AB642" s="224" t="s">
        <v>4314</v>
      </c>
      <c r="AC642" s="221">
        <v>85000420761</v>
      </c>
      <c r="AD642" s="218" t="s">
        <v>4312</v>
      </c>
      <c r="AE642" s="219" t="s">
        <v>4313</v>
      </c>
    </row>
    <row r="643" spans="10:31" ht="18" customHeight="1" x14ac:dyDescent="0.25">
      <c r="J643" s="218" t="s">
        <v>1395</v>
      </c>
      <c r="K643" s="219" t="s">
        <v>1396</v>
      </c>
      <c r="L643" s="220" t="s">
        <v>1393</v>
      </c>
      <c r="M643" s="221" t="s">
        <v>1390</v>
      </c>
      <c r="N643" s="222" t="s">
        <v>20</v>
      </c>
      <c r="O643" s="223">
        <v>67211</v>
      </c>
      <c r="P643" s="221" t="s">
        <v>4315</v>
      </c>
      <c r="Q643" s="219" t="s">
        <v>1396</v>
      </c>
      <c r="R643" s="224" t="s">
        <v>1394</v>
      </c>
      <c r="T643" s="225">
        <v>6</v>
      </c>
      <c r="U643" s="220" t="s">
        <v>3723</v>
      </c>
      <c r="V643" s="224" t="s">
        <v>1393</v>
      </c>
      <c r="W643" s="218" t="s">
        <v>1395</v>
      </c>
      <c r="X643" s="227">
        <v>5715</v>
      </c>
      <c r="Y643" s="224" t="s">
        <v>1396</v>
      </c>
      <c r="Z643" s="227">
        <v>5715</v>
      </c>
      <c r="AA643" s="224" t="s">
        <v>1396</v>
      </c>
      <c r="AB643" s="224" t="s">
        <v>1394</v>
      </c>
      <c r="AC643" s="221" t="s">
        <v>4315</v>
      </c>
      <c r="AD643" s="218" t="s">
        <v>4316</v>
      </c>
      <c r="AE643" s="219" t="s">
        <v>4317</v>
      </c>
    </row>
    <row r="644" spans="10:31" ht="18" customHeight="1" x14ac:dyDescent="0.25">
      <c r="J644" s="218" t="s">
        <v>1399</v>
      </c>
      <c r="K644" s="219" t="s">
        <v>1400</v>
      </c>
      <c r="L644" s="220" t="s">
        <v>1393</v>
      </c>
      <c r="M644" s="221" t="s">
        <v>1398</v>
      </c>
      <c r="N644" s="222" t="s">
        <v>20</v>
      </c>
      <c r="O644" s="223">
        <v>60403</v>
      </c>
      <c r="P644" s="221">
        <v>80002870774</v>
      </c>
      <c r="Q644" s="219" t="s">
        <v>1400</v>
      </c>
      <c r="R644" s="224" t="s">
        <v>1401</v>
      </c>
      <c r="T644" s="225">
        <v>6</v>
      </c>
      <c r="U644" s="220" t="s">
        <v>3723</v>
      </c>
      <c r="V644" s="224" t="s">
        <v>1393</v>
      </c>
      <c r="W644" s="218" t="s">
        <v>1399</v>
      </c>
      <c r="X644" s="227">
        <v>4188</v>
      </c>
      <c r="Y644" s="224" t="s">
        <v>1400</v>
      </c>
      <c r="Z644" s="227">
        <v>4188</v>
      </c>
      <c r="AA644" s="224" t="s">
        <v>1400</v>
      </c>
      <c r="AB644" s="224" t="s">
        <v>1401</v>
      </c>
      <c r="AC644" s="221">
        <v>80002870774</v>
      </c>
      <c r="AD644" s="218" t="s">
        <v>4318</v>
      </c>
      <c r="AE644" s="219" t="s">
        <v>4319</v>
      </c>
    </row>
    <row r="645" spans="10:31" ht="18" customHeight="1" x14ac:dyDescent="0.25">
      <c r="J645" s="218" t="s">
        <v>1402</v>
      </c>
      <c r="K645" s="219" t="s">
        <v>1403</v>
      </c>
      <c r="L645" s="220" t="s">
        <v>1393</v>
      </c>
      <c r="M645" s="221" t="s">
        <v>1398</v>
      </c>
      <c r="N645" s="222" t="s">
        <v>20</v>
      </c>
      <c r="O645" s="223">
        <v>17602</v>
      </c>
      <c r="P645" s="221">
        <v>81001230770</v>
      </c>
      <c r="Q645" s="219" t="s">
        <v>1403</v>
      </c>
      <c r="R645" s="224" t="s">
        <v>1401</v>
      </c>
      <c r="T645" s="225">
        <v>4</v>
      </c>
      <c r="U645" s="220" t="s">
        <v>3723</v>
      </c>
      <c r="V645" s="224" t="s">
        <v>1393</v>
      </c>
      <c r="W645" s="218" t="s">
        <v>1402</v>
      </c>
      <c r="X645" s="227">
        <v>5531</v>
      </c>
      <c r="Y645" s="224" t="s">
        <v>1403</v>
      </c>
      <c r="Z645" s="227">
        <v>5531</v>
      </c>
      <c r="AA645" s="224" t="s">
        <v>1403</v>
      </c>
      <c r="AB645" s="224" t="s">
        <v>4322</v>
      </c>
      <c r="AC645" s="221">
        <v>81001230770</v>
      </c>
      <c r="AD645" s="218" t="s">
        <v>4320</v>
      </c>
      <c r="AE645" s="219" t="s">
        <v>4321</v>
      </c>
    </row>
    <row r="646" spans="10:31" ht="18" customHeight="1" x14ac:dyDescent="0.25">
      <c r="J646" s="218" t="s">
        <v>1404</v>
      </c>
      <c r="K646" s="219" t="s">
        <v>1405</v>
      </c>
      <c r="L646" s="220" t="s">
        <v>1393</v>
      </c>
      <c r="M646" s="221" t="s">
        <v>1398</v>
      </c>
      <c r="N646" s="222" t="s">
        <v>20</v>
      </c>
      <c r="O646" s="223">
        <v>17694</v>
      </c>
      <c r="P646" s="221" t="s">
        <v>4323</v>
      </c>
      <c r="Q646" s="219" t="s">
        <v>1405</v>
      </c>
      <c r="R646" s="224" t="s">
        <v>1401</v>
      </c>
      <c r="T646" s="225">
        <v>4</v>
      </c>
      <c r="U646" s="220" t="s">
        <v>3723</v>
      </c>
      <c r="V646" s="224" t="s">
        <v>1393</v>
      </c>
      <c r="W646" s="218" t="s">
        <v>1404</v>
      </c>
      <c r="X646" s="227">
        <v>5591</v>
      </c>
      <c r="Y646" s="224" t="s">
        <v>1405</v>
      </c>
      <c r="Z646" s="227">
        <v>5591</v>
      </c>
      <c r="AA646" s="224" t="s">
        <v>1405</v>
      </c>
      <c r="AB646" s="224" t="s">
        <v>4326</v>
      </c>
      <c r="AC646" s="221" t="s">
        <v>4323</v>
      </c>
      <c r="AD646" s="218" t="s">
        <v>4324</v>
      </c>
      <c r="AE646" s="219" t="s">
        <v>4325</v>
      </c>
    </row>
    <row r="647" spans="10:31" ht="18" customHeight="1" x14ac:dyDescent="0.25">
      <c r="J647" s="218" t="s">
        <v>1408</v>
      </c>
      <c r="K647" s="219" t="s">
        <v>1409</v>
      </c>
      <c r="L647" s="220" t="s">
        <v>1410</v>
      </c>
      <c r="M647" s="221" t="s">
        <v>1407</v>
      </c>
      <c r="N647" s="222" t="s">
        <v>20</v>
      </c>
      <c r="O647" s="223">
        <v>20442</v>
      </c>
      <c r="P647" s="221" t="s">
        <v>4327</v>
      </c>
      <c r="Q647" s="219" t="s">
        <v>1409</v>
      </c>
      <c r="R647" s="224" t="s">
        <v>1411</v>
      </c>
      <c r="T647" s="225">
        <v>5</v>
      </c>
      <c r="U647" s="220" t="s">
        <v>3723</v>
      </c>
      <c r="V647" s="224" t="s">
        <v>1410</v>
      </c>
      <c r="W647" s="218" t="s">
        <v>1408</v>
      </c>
      <c r="X647" s="227">
        <v>247</v>
      </c>
      <c r="Y647" s="224" t="s">
        <v>1409</v>
      </c>
      <c r="Z647" s="227">
        <v>247</v>
      </c>
      <c r="AA647" s="224" t="s">
        <v>1409</v>
      </c>
      <c r="AB647" s="224" t="s">
        <v>4330</v>
      </c>
      <c r="AC647" s="221" t="s">
        <v>4327</v>
      </c>
      <c r="AD647" s="218" t="s">
        <v>4328</v>
      </c>
      <c r="AE647" s="219" t="s">
        <v>4329</v>
      </c>
    </row>
    <row r="648" spans="10:31" ht="18" customHeight="1" x14ac:dyDescent="0.25">
      <c r="J648" s="218" t="s">
        <v>1412</v>
      </c>
      <c r="K648" s="219" t="s">
        <v>1413</v>
      </c>
      <c r="L648" s="220" t="s">
        <v>1410</v>
      </c>
      <c r="M648" s="221" t="s">
        <v>1407</v>
      </c>
      <c r="N648" s="222" t="s">
        <v>20</v>
      </c>
      <c r="O648" s="223">
        <v>18270</v>
      </c>
      <c r="P648" s="221">
        <v>88000230784</v>
      </c>
      <c r="Q648" s="219" t="s">
        <v>1413</v>
      </c>
      <c r="R648" s="224" t="s">
        <v>1411</v>
      </c>
      <c r="T648" s="225">
        <v>4</v>
      </c>
      <c r="U648" s="220" t="s">
        <v>3723</v>
      </c>
      <c r="V648" s="224" t="s">
        <v>1410</v>
      </c>
      <c r="W648" s="218" t="s">
        <v>1412</v>
      </c>
      <c r="X648" s="227">
        <v>1797</v>
      </c>
      <c r="Y648" s="224" t="s">
        <v>1413</v>
      </c>
      <c r="Z648" s="227">
        <v>1797</v>
      </c>
      <c r="AA648" s="224" t="s">
        <v>1413</v>
      </c>
      <c r="AB648" s="224" t="s">
        <v>4333</v>
      </c>
      <c r="AC648" s="221">
        <v>88000230784</v>
      </c>
      <c r="AD648" s="218" t="s">
        <v>4331</v>
      </c>
      <c r="AE648" s="219" t="s">
        <v>4332</v>
      </c>
    </row>
    <row r="649" spans="10:31" ht="18" customHeight="1" x14ac:dyDescent="0.25">
      <c r="J649" s="218" t="s">
        <v>1414</v>
      </c>
      <c r="K649" s="219" t="s">
        <v>1415</v>
      </c>
      <c r="L649" s="220" t="s">
        <v>1410</v>
      </c>
      <c r="M649" s="221" t="s">
        <v>1407</v>
      </c>
      <c r="N649" s="222" t="s">
        <v>20</v>
      </c>
      <c r="O649" s="223">
        <v>22037</v>
      </c>
      <c r="P649" s="221">
        <v>83000330783</v>
      </c>
      <c r="Q649" s="219" t="s">
        <v>1415</v>
      </c>
      <c r="R649" s="224" t="s">
        <v>1411</v>
      </c>
      <c r="T649" s="225">
        <v>5</v>
      </c>
      <c r="U649" s="220" t="s">
        <v>3723</v>
      </c>
      <c r="V649" s="224" t="s">
        <v>1410</v>
      </c>
      <c r="W649" s="218" t="s">
        <v>1414</v>
      </c>
      <c r="X649" s="227">
        <v>2071</v>
      </c>
      <c r="Y649" s="224" t="s">
        <v>1415</v>
      </c>
      <c r="Z649" s="227">
        <v>2071</v>
      </c>
      <c r="AA649" s="224" t="s">
        <v>1415</v>
      </c>
      <c r="AB649" s="224" t="s">
        <v>4336</v>
      </c>
      <c r="AC649" s="221">
        <v>83000330783</v>
      </c>
      <c r="AD649" s="218" t="s">
        <v>4334</v>
      </c>
      <c r="AE649" s="219" t="s">
        <v>4335</v>
      </c>
    </row>
    <row r="650" spans="10:31" ht="18" customHeight="1" x14ac:dyDescent="0.25">
      <c r="J650" s="284" t="s">
        <v>1416</v>
      </c>
      <c r="K650" s="219" t="s">
        <v>1417</v>
      </c>
      <c r="L650" s="220" t="s">
        <v>1410</v>
      </c>
      <c r="M650" s="221" t="s">
        <v>1407</v>
      </c>
      <c r="N650" s="222" t="s">
        <v>20</v>
      </c>
      <c r="O650" s="223">
        <v>40478</v>
      </c>
      <c r="P650" s="221" t="s">
        <v>4337</v>
      </c>
      <c r="Q650" s="219" t="s">
        <v>1417</v>
      </c>
      <c r="R650" s="224" t="s">
        <v>1411</v>
      </c>
      <c r="T650" s="225">
        <v>5</v>
      </c>
      <c r="U650" s="220" t="s">
        <v>3723</v>
      </c>
      <c r="V650" s="224" t="s">
        <v>1410</v>
      </c>
      <c r="W650" s="218" t="s">
        <v>1416</v>
      </c>
      <c r="X650" s="227">
        <v>2583</v>
      </c>
      <c r="Y650" s="224" t="s">
        <v>1417</v>
      </c>
      <c r="Z650" s="227">
        <v>2583</v>
      </c>
      <c r="AA650" s="224" t="s">
        <v>1417</v>
      </c>
      <c r="AB650" s="224" t="s">
        <v>4340</v>
      </c>
      <c r="AC650" s="221" t="s">
        <v>4337</v>
      </c>
      <c r="AD650" s="218" t="s">
        <v>4338</v>
      </c>
      <c r="AE650" s="219" t="s">
        <v>4339</v>
      </c>
    </row>
    <row r="651" spans="10:31" ht="18" customHeight="1" x14ac:dyDescent="0.25">
      <c r="J651" s="218" t="s">
        <v>1418</v>
      </c>
      <c r="K651" s="219" t="s">
        <v>1419</v>
      </c>
      <c r="L651" s="220" t="s">
        <v>1410</v>
      </c>
      <c r="M651" s="221" t="s">
        <v>1407</v>
      </c>
      <c r="N651" s="222" t="s">
        <v>20</v>
      </c>
      <c r="O651" s="223">
        <v>67239</v>
      </c>
      <c r="P651" s="221" t="s">
        <v>4341</v>
      </c>
      <c r="Q651" s="219" t="s">
        <v>1419</v>
      </c>
      <c r="R651" s="224" t="s">
        <v>1411</v>
      </c>
      <c r="T651" s="225">
        <v>6</v>
      </c>
      <c r="U651" s="220" t="s">
        <v>3723</v>
      </c>
      <c r="V651" s="224" t="s">
        <v>1410</v>
      </c>
      <c r="W651" s="218" t="s">
        <v>1418</v>
      </c>
      <c r="X651" s="227">
        <v>2642</v>
      </c>
      <c r="Y651" s="224" t="s">
        <v>1419</v>
      </c>
      <c r="Z651" s="227">
        <v>2642</v>
      </c>
      <c r="AA651" s="224" t="s">
        <v>1419</v>
      </c>
      <c r="AB651" s="224" t="s">
        <v>1411</v>
      </c>
      <c r="AC651" s="221" t="s">
        <v>4341</v>
      </c>
      <c r="AD651" s="218" t="s">
        <v>4342</v>
      </c>
      <c r="AE651" s="219" t="s">
        <v>4343</v>
      </c>
    </row>
    <row r="652" spans="10:31" ht="18" customHeight="1" x14ac:dyDescent="0.25">
      <c r="J652" s="218" t="s">
        <v>1420</v>
      </c>
      <c r="K652" s="219" t="s">
        <v>1421</v>
      </c>
      <c r="L652" s="220" t="s">
        <v>1410</v>
      </c>
      <c r="M652" s="221" t="s">
        <v>1407</v>
      </c>
      <c r="N652" s="222" t="s">
        <v>20</v>
      </c>
      <c r="O652" s="223">
        <v>20213</v>
      </c>
      <c r="P652" s="221" t="s">
        <v>4344</v>
      </c>
      <c r="Q652" s="219" t="s">
        <v>1421</v>
      </c>
      <c r="R652" s="224" t="s">
        <v>1411</v>
      </c>
      <c r="T652" s="225">
        <v>5</v>
      </c>
      <c r="U652" s="220" t="s">
        <v>3723</v>
      </c>
      <c r="V652" s="224" t="s">
        <v>1410</v>
      </c>
      <c r="W652" s="218" t="s">
        <v>1420</v>
      </c>
      <c r="X652" s="227">
        <v>4477</v>
      </c>
      <c r="Y652" s="224" t="s">
        <v>1421</v>
      </c>
      <c r="Z652" s="227">
        <v>4477</v>
      </c>
      <c r="AA652" s="224" t="s">
        <v>1421</v>
      </c>
      <c r="AB652" s="224" t="s">
        <v>4347</v>
      </c>
      <c r="AC652" s="221" t="s">
        <v>4344</v>
      </c>
      <c r="AD652" s="218" t="s">
        <v>4345</v>
      </c>
      <c r="AE652" s="219" t="s">
        <v>4346</v>
      </c>
    </row>
    <row r="653" spans="10:31" ht="18" customHeight="1" x14ac:dyDescent="0.25">
      <c r="J653" s="218" t="s">
        <v>1422</v>
      </c>
      <c r="K653" s="219" t="s">
        <v>1423</v>
      </c>
      <c r="L653" s="220" t="s">
        <v>1410</v>
      </c>
      <c r="M653" s="221" t="s">
        <v>1407</v>
      </c>
      <c r="N653" s="222" t="s">
        <v>20</v>
      </c>
      <c r="O653" s="223">
        <v>15716</v>
      </c>
      <c r="P653" s="221">
        <v>86000010784</v>
      </c>
      <c r="Q653" s="219" t="s">
        <v>1423</v>
      </c>
      <c r="R653" s="224" t="s">
        <v>1411</v>
      </c>
      <c r="T653" s="225">
        <v>4</v>
      </c>
      <c r="U653" s="220" t="s">
        <v>3723</v>
      </c>
      <c r="V653" s="224" t="s">
        <v>1410</v>
      </c>
      <c r="W653" s="218" t="s">
        <v>1422</v>
      </c>
      <c r="X653" s="227">
        <v>5210</v>
      </c>
      <c r="Y653" s="224" t="s">
        <v>1423</v>
      </c>
      <c r="Z653" s="227">
        <v>5210</v>
      </c>
      <c r="AA653" s="224" t="s">
        <v>1423</v>
      </c>
      <c r="AB653" s="224" t="s">
        <v>4350</v>
      </c>
      <c r="AC653" s="221">
        <v>86000010784</v>
      </c>
      <c r="AD653" s="218" t="s">
        <v>4348</v>
      </c>
      <c r="AE653" s="219" t="s">
        <v>4349</v>
      </c>
    </row>
    <row r="654" spans="10:31" ht="18" customHeight="1" x14ac:dyDescent="0.25">
      <c r="J654" s="218" t="s">
        <v>1424</v>
      </c>
      <c r="K654" s="219" t="s">
        <v>1425</v>
      </c>
      <c r="L654" s="220" t="s">
        <v>1410</v>
      </c>
      <c r="M654" s="221" t="s">
        <v>1407</v>
      </c>
      <c r="N654" s="222" t="s">
        <v>20</v>
      </c>
      <c r="O654" s="223">
        <v>35727</v>
      </c>
      <c r="P654" s="221" t="s">
        <v>4351</v>
      </c>
      <c r="Q654" s="219" t="s">
        <v>1425</v>
      </c>
      <c r="R654" s="224" t="s">
        <v>1411</v>
      </c>
      <c r="T654" s="225">
        <v>5</v>
      </c>
      <c r="U654" s="220" t="s">
        <v>3723</v>
      </c>
      <c r="V654" s="224" t="s">
        <v>1410</v>
      </c>
      <c r="W654" s="218" t="s">
        <v>1424</v>
      </c>
      <c r="X654" s="227">
        <v>5924</v>
      </c>
      <c r="Y654" s="224" t="s">
        <v>1425</v>
      </c>
      <c r="Z654" s="227">
        <v>5924</v>
      </c>
      <c r="AA654" s="224" t="s">
        <v>1425</v>
      </c>
      <c r="AB654" s="224" t="s">
        <v>4354</v>
      </c>
      <c r="AC654" s="221" t="s">
        <v>4351</v>
      </c>
      <c r="AD654" s="218" t="s">
        <v>4352</v>
      </c>
      <c r="AE654" s="219" t="s">
        <v>4353</v>
      </c>
    </row>
    <row r="655" spans="10:31" ht="18" customHeight="1" x14ac:dyDescent="0.25">
      <c r="J655" s="284" t="s">
        <v>1426</v>
      </c>
      <c r="K655" s="219" t="s">
        <v>1427</v>
      </c>
      <c r="L655" s="220" t="s">
        <v>1410</v>
      </c>
      <c r="M655" s="221" t="s">
        <v>1407</v>
      </c>
      <c r="N655" s="222" t="s">
        <v>20</v>
      </c>
      <c r="O655" s="223">
        <v>36598</v>
      </c>
      <c r="P655" s="221" t="s">
        <v>4355</v>
      </c>
      <c r="Q655" s="219" t="s">
        <v>1427</v>
      </c>
      <c r="R655" s="224" t="s">
        <v>1411</v>
      </c>
      <c r="T655" s="225">
        <v>5</v>
      </c>
      <c r="U655" s="220" t="s">
        <v>3723</v>
      </c>
      <c r="V655" s="224" t="s">
        <v>1410</v>
      </c>
      <c r="W655" s="218" t="s">
        <v>1426</v>
      </c>
      <c r="X655" s="227">
        <v>6205</v>
      </c>
      <c r="Y655" s="224" t="s">
        <v>1427</v>
      </c>
      <c r="Z655" s="227">
        <v>6205</v>
      </c>
      <c r="AA655" s="224" t="s">
        <v>1427</v>
      </c>
      <c r="AB655" s="224" t="s">
        <v>4358</v>
      </c>
      <c r="AC655" s="221" t="s">
        <v>4355</v>
      </c>
      <c r="AD655" s="218" t="s">
        <v>4356</v>
      </c>
      <c r="AE655" s="219" t="s">
        <v>4357</v>
      </c>
    </row>
    <row r="656" spans="10:31" ht="18" customHeight="1" x14ac:dyDescent="0.25">
      <c r="J656" s="218" t="s">
        <v>1428</v>
      </c>
      <c r="K656" s="219" t="s">
        <v>1429</v>
      </c>
      <c r="L656" s="220" t="s">
        <v>1410</v>
      </c>
      <c r="M656" s="221" t="s">
        <v>1407</v>
      </c>
      <c r="N656" s="222" t="s">
        <v>20</v>
      </c>
      <c r="O656" s="223">
        <v>17059</v>
      </c>
      <c r="P656" s="221" t="s">
        <v>4359</v>
      </c>
      <c r="Q656" s="219" t="s">
        <v>1429</v>
      </c>
      <c r="R656" s="224" t="s">
        <v>1411</v>
      </c>
      <c r="T656" s="225">
        <v>4</v>
      </c>
      <c r="U656" s="220" t="s">
        <v>3723</v>
      </c>
      <c r="V656" s="224" t="s">
        <v>1410</v>
      </c>
      <c r="W656" s="218" t="s">
        <v>1428</v>
      </c>
      <c r="X656" s="227">
        <v>6473</v>
      </c>
      <c r="Y656" s="224" t="s">
        <v>1429</v>
      </c>
      <c r="Z656" s="227">
        <v>6473</v>
      </c>
      <c r="AA656" s="224" t="s">
        <v>1429</v>
      </c>
      <c r="AB656" s="224" t="s">
        <v>4362</v>
      </c>
      <c r="AC656" s="221" t="s">
        <v>4359</v>
      </c>
      <c r="AD656" s="218" t="s">
        <v>4360</v>
      </c>
      <c r="AE656" s="219" t="s">
        <v>4361</v>
      </c>
    </row>
    <row r="657" spans="10:31" ht="18" customHeight="1" x14ac:dyDescent="0.25">
      <c r="J657" s="218" t="s">
        <v>1432</v>
      </c>
      <c r="K657" s="219" t="s">
        <v>1433</v>
      </c>
      <c r="L657" s="220" t="s">
        <v>1410</v>
      </c>
      <c r="M657" s="221" t="s">
        <v>1431</v>
      </c>
      <c r="N657" s="222" t="s">
        <v>20</v>
      </c>
      <c r="O657" s="223">
        <v>89718</v>
      </c>
      <c r="P657" s="221" t="s">
        <v>4363</v>
      </c>
      <c r="Q657" s="219" t="s">
        <v>1433</v>
      </c>
      <c r="R657" s="224" t="s">
        <v>1411</v>
      </c>
      <c r="T657" s="225">
        <v>6</v>
      </c>
      <c r="U657" s="220" t="s">
        <v>3723</v>
      </c>
      <c r="V657" s="224" t="s">
        <v>1410</v>
      </c>
      <c r="W657" s="218" t="s">
        <v>1432</v>
      </c>
      <c r="X657" s="227">
        <v>2073</v>
      </c>
      <c r="Y657" s="224" t="s">
        <v>1433</v>
      </c>
      <c r="Z657" s="227">
        <v>2073</v>
      </c>
      <c r="AA657" s="224" t="s">
        <v>1433</v>
      </c>
      <c r="AB657" s="224" t="s">
        <v>1434</v>
      </c>
      <c r="AC657" s="221" t="s">
        <v>4363</v>
      </c>
      <c r="AD657" s="218" t="s">
        <v>4364</v>
      </c>
      <c r="AE657" s="219" t="s">
        <v>4365</v>
      </c>
    </row>
    <row r="658" spans="10:31" ht="18" customHeight="1" x14ac:dyDescent="0.25">
      <c r="J658" s="218" t="s">
        <v>1435</v>
      </c>
      <c r="K658" s="219" t="s">
        <v>1436</v>
      </c>
      <c r="L658" s="220" t="s">
        <v>1410</v>
      </c>
      <c r="M658" s="221" t="s">
        <v>1431</v>
      </c>
      <c r="N658" s="222" t="s">
        <v>20</v>
      </c>
      <c r="O658" s="223">
        <v>70834</v>
      </c>
      <c r="P658" s="221" t="s">
        <v>4366</v>
      </c>
      <c r="Q658" s="219" t="s">
        <v>1436</v>
      </c>
      <c r="R658" s="224" t="s">
        <v>1411</v>
      </c>
      <c r="T658" s="225">
        <v>6</v>
      </c>
      <c r="U658" s="220" t="s">
        <v>3723</v>
      </c>
      <c r="V658" s="224" t="s">
        <v>1410</v>
      </c>
      <c r="W658" s="218" t="s">
        <v>1435</v>
      </c>
      <c r="X658" s="227">
        <v>8245</v>
      </c>
      <c r="Y658" s="224" t="s">
        <v>1436</v>
      </c>
      <c r="Z658" s="227">
        <v>8245</v>
      </c>
      <c r="AA658" s="224" t="s">
        <v>1436</v>
      </c>
      <c r="AB658" s="224" t="s">
        <v>4369</v>
      </c>
      <c r="AC658" s="221" t="s">
        <v>4366</v>
      </c>
      <c r="AD658" s="218" t="s">
        <v>4367</v>
      </c>
      <c r="AE658" s="219" t="s">
        <v>4368</v>
      </c>
    </row>
    <row r="659" spans="10:31" ht="18" customHeight="1" x14ac:dyDescent="0.25">
      <c r="J659" s="218" t="s">
        <v>1438</v>
      </c>
      <c r="K659" s="219" t="s">
        <v>1439</v>
      </c>
      <c r="L659" s="220" t="s">
        <v>1410</v>
      </c>
      <c r="M659" s="221" t="s">
        <v>1437</v>
      </c>
      <c r="N659" s="222" t="s">
        <v>20</v>
      </c>
      <c r="O659" s="223">
        <v>20076</v>
      </c>
      <c r="P659" s="221" t="s">
        <v>4370</v>
      </c>
      <c r="Q659" s="219" t="s">
        <v>1439</v>
      </c>
      <c r="R659" s="224" t="s">
        <v>1440</v>
      </c>
      <c r="T659" s="225">
        <v>5</v>
      </c>
      <c r="U659" s="220" t="s">
        <v>3723</v>
      </c>
      <c r="V659" s="224" t="s">
        <v>1410</v>
      </c>
      <c r="W659" s="218" t="s">
        <v>1438</v>
      </c>
      <c r="X659" s="227">
        <v>3395</v>
      </c>
      <c r="Y659" s="224" t="s">
        <v>1439</v>
      </c>
      <c r="Z659" s="227">
        <v>3395</v>
      </c>
      <c r="AA659" s="224" t="s">
        <v>1439</v>
      </c>
      <c r="AB659" s="224" t="s">
        <v>4373</v>
      </c>
      <c r="AC659" s="221" t="s">
        <v>4370</v>
      </c>
      <c r="AD659" s="218" t="s">
        <v>4371</v>
      </c>
      <c r="AE659" s="219" t="s">
        <v>4372</v>
      </c>
    </row>
    <row r="660" spans="10:31" ht="18" customHeight="1" x14ac:dyDescent="0.25">
      <c r="J660" s="218" t="s">
        <v>1441</v>
      </c>
      <c r="K660" s="219" t="s">
        <v>1442</v>
      </c>
      <c r="L660" s="220" t="s">
        <v>1410</v>
      </c>
      <c r="M660" s="221" t="s">
        <v>1437</v>
      </c>
      <c r="N660" s="222" t="s">
        <v>20</v>
      </c>
      <c r="O660" s="223">
        <v>18810</v>
      </c>
      <c r="P660" s="221">
        <v>82000650802</v>
      </c>
      <c r="Q660" s="219" t="s">
        <v>1442</v>
      </c>
      <c r="R660" s="224" t="s">
        <v>1440</v>
      </c>
      <c r="T660" s="225">
        <v>4</v>
      </c>
      <c r="U660" s="220" t="s">
        <v>3723</v>
      </c>
      <c r="V660" s="224" t="s">
        <v>1410</v>
      </c>
      <c r="W660" s="218" t="s">
        <v>1441</v>
      </c>
      <c r="X660" s="227">
        <v>5184</v>
      </c>
      <c r="Y660" s="224" t="s">
        <v>1442</v>
      </c>
      <c r="Z660" s="227">
        <v>5184</v>
      </c>
      <c r="AA660" s="224" t="s">
        <v>1442</v>
      </c>
      <c r="AB660" s="224" t="s">
        <v>4376</v>
      </c>
      <c r="AC660" s="221">
        <v>82000650802</v>
      </c>
      <c r="AD660" s="218" t="s">
        <v>4374</v>
      </c>
      <c r="AE660" s="219" t="s">
        <v>4375</v>
      </c>
    </row>
    <row r="661" spans="10:31" ht="18" customHeight="1" x14ac:dyDescent="0.25">
      <c r="J661" s="218" t="s">
        <v>1443</v>
      </c>
      <c r="K661" s="219" t="s">
        <v>5002</v>
      </c>
      <c r="L661" s="220" t="s">
        <v>1410</v>
      </c>
      <c r="M661" s="221" t="s">
        <v>1437</v>
      </c>
      <c r="N661" s="222" t="s">
        <v>20</v>
      </c>
      <c r="O661" s="223">
        <v>181447</v>
      </c>
      <c r="P661" s="221" t="s">
        <v>4377</v>
      </c>
      <c r="Q661" s="219" t="s">
        <v>5002</v>
      </c>
      <c r="R661" s="224" t="s">
        <v>1440</v>
      </c>
      <c r="T661" s="225">
        <v>6</v>
      </c>
      <c r="U661" s="220" t="s">
        <v>3723</v>
      </c>
      <c r="V661" s="224" t="s">
        <v>1410</v>
      </c>
      <c r="W661" s="218" t="s">
        <v>1443</v>
      </c>
      <c r="X661" s="227">
        <v>5917</v>
      </c>
      <c r="Y661" s="224" t="s">
        <v>1444</v>
      </c>
      <c r="Z661" s="227">
        <v>5917</v>
      </c>
      <c r="AA661" s="224" t="s">
        <v>1444</v>
      </c>
      <c r="AB661" s="224" t="s">
        <v>1440</v>
      </c>
      <c r="AC661" s="221" t="s">
        <v>4377</v>
      </c>
      <c r="AD661" s="218" t="s">
        <v>4378</v>
      </c>
      <c r="AE661" s="219" t="s">
        <v>4379</v>
      </c>
    </row>
    <row r="662" spans="10:31" ht="18" customHeight="1" x14ac:dyDescent="0.25">
      <c r="J662" s="218" t="s">
        <v>1445</v>
      </c>
      <c r="K662" s="219" t="s">
        <v>1446</v>
      </c>
      <c r="L662" s="220" t="s">
        <v>1410</v>
      </c>
      <c r="M662" s="221" t="s">
        <v>1437</v>
      </c>
      <c r="N662" s="222" t="s">
        <v>20</v>
      </c>
      <c r="O662" s="223">
        <v>18231</v>
      </c>
      <c r="P662" s="221" t="s">
        <v>4380</v>
      </c>
      <c r="Q662" s="219" t="s">
        <v>1446</v>
      </c>
      <c r="R662" s="224" t="s">
        <v>1440</v>
      </c>
      <c r="T662" s="225">
        <v>4</v>
      </c>
      <c r="U662" s="220" t="s">
        <v>3723</v>
      </c>
      <c r="V662" s="224" t="s">
        <v>1410</v>
      </c>
      <c r="W662" s="218" t="s">
        <v>1445</v>
      </c>
      <c r="X662" s="227">
        <v>7095</v>
      </c>
      <c r="Y662" s="224" t="s">
        <v>1446</v>
      </c>
      <c r="Z662" s="227">
        <v>7095</v>
      </c>
      <c r="AA662" s="224" t="s">
        <v>1446</v>
      </c>
      <c r="AB662" s="224" t="s">
        <v>4383</v>
      </c>
      <c r="AC662" s="221" t="s">
        <v>4380</v>
      </c>
      <c r="AD662" s="218" t="s">
        <v>4381</v>
      </c>
      <c r="AE662" s="219" t="s">
        <v>4382</v>
      </c>
    </row>
    <row r="663" spans="10:31" ht="18" customHeight="1" x14ac:dyDescent="0.25">
      <c r="J663" s="218" t="s">
        <v>1447</v>
      </c>
      <c r="K663" s="219" t="s">
        <v>1448</v>
      </c>
      <c r="L663" s="220" t="s">
        <v>1410</v>
      </c>
      <c r="M663" s="221" t="s">
        <v>1437</v>
      </c>
      <c r="N663" s="222" t="s">
        <v>20</v>
      </c>
      <c r="O663" s="223">
        <v>15501</v>
      </c>
      <c r="P663" s="221">
        <v>82000670800</v>
      </c>
      <c r="Q663" s="219" t="s">
        <v>1448</v>
      </c>
      <c r="R663" s="224" t="s">
        <v>1440</v>
      </c>
      <c r="T663" s="225">
        <v>4</v>
      </c>
      <c r="U663" s="220" t="s">
        <v>3723</v>
      </c>
      <c r="V663" s="224" t="s">
        <v>1410</v>
      </c>
      <c r="W663" s="218" t="s">
        <v>1447</v>
      </c>
      <c r="X663" s="227">
        <v>7359</v>
      </c>
      <c r="Y663" s="224" t="s">
        <v>1448</v>
      </c>
      <c r="Z663" s="227">
        <v>7359</v>
      </c>
      <c r="AA663" s="224" t="s">
        <v>1448</v>
      </c>
      <c r="AB663" s="224" t="s">
        <v>4386</v>
      </c>
      <c r="AC663" s="221">
        <v>82000670800</v>
      </c>
      <c r="AD663" s="218" t="s">
        <v>4384</v>
      </c>
      <c r="AE663" s="219" t="s">
        <v>4385</v>
      </c>
    </row>
    <row r="664" spans="10:31" ht="18" customHeight="1" x14ac:dyDescent="0.25">
      <c r="J664" s="218" t="s">
        <v>1706</v>
      </c>
      <c r="K664" s="219" t="s">
        <v>1707</v>
      </c>
      <c r="L664" s="220" t="s">
        <v>1410</v>
      </c>
      <c r="M664" s="221" t="s">
        <v>1705</v>
      </c>
      <c r="N664" s="222" t="s">
        <v>20</v>
      </c>
      <c r="O664" s="223">
        <v>63941</v>
      </c>
      <c r="P664" s="221">
        <v>81000250795</v>
      </c>
      <c r="Q664" s="219" t="s">
        <v>1707</v>
      </c>
      <c r="R664" s="224" t="s">
        <v>1708</v>
      </c>
      <c r="T664" s="225">
        <v>6</v>
      </c>
      <c r="U664" s="220" t="s">
        <v>3723</v>
      </c>
      <c r="V664" s="224" t="s">
        <v>1410</v>
      </c>
      <c r="W664" s="218" t="s">
        <v>1706</v>
      </c>
      <c r="X664" s="227">
        <v>2670</v>
      </c>
      <c r="Y664" s="224" t="s">
        <v>1707</v>
      </c>
      <c r="Z664" s="227">
        <v>2670</v>
      </c>
      <c r="AA664" s="224" t="s">
        <v>1707</v>
      </c>
      <c r="AB664" s="224" t="s">
        <v>1708</v>
      </c>
      <c r="AC664" s="221">
        <v>81000250795</v>
      </c>
      <c r="AD664" s="218" t="s">
        <v>4387</v>
      </c>
      <c r="AE664" s="219" t="s">
        <v>4388</v>
      </c>
    </row>
    <row r="665" spans="10:31" ht="18" customHeight="1" x14ac:dyDescent="0.25">
      <c r="J665" s="218" t="s">
        <v>1709</v>
      </c>
      <c r="K665" s="219" t="s">
        <v>1710</v>
      </c>
      <c r="L665" s="220" t="s">
        <v>1410</v>
      </c>
      <c r="M665" s="221" t="s">
        <v>1705</v>
      </c>
      <c r="N665" s="222" t="s">
        <v>20</v>
      </c>
      <c r="O665" s="223">
        <v>17832</v>
      </c>
      <c r="P665" s="221">
        <v>81004130795</v>
      </c>
      <c r="Q665" s="219" t="s">
        <v>1710</v>
      </c>
      <c r="R665" s="224" t="s">
        <v>1708</v>
      </c>
      <c r="T665" s="225">
        <v>4</v>
      </c>
      <c r="U665" s="220" t="s">
        <v>3723</v>
      </c>
      <c r="V665" s="224" t="s">
        <v>1410</v>
      </c>
      <c r="W665" s="218" t="s">
        <v>1709</v>
      </c>
      <c r="X665" s="227">
        <v>3627</v>
      </c>
      <c r="Y665" s="224" t="s">
        <v>1710</v>
      </c>
      <c r="Z665" s="227">
        <v>3627</v>
      </c>
      <c r="AA665" s="224" t="s">
        <v>1710</v>
      </c>
      <c r="AB665" s="224" t="s">
        <v>4391</v>
      </c>
      <c r="AC665" s="221">
        <v>81004130795</v>
      </c>
      <c r="AD665" s="218" t="s">
        <v>4389</v>
      </c>
      <c r="AE665" s="219" t="s">
        <v>4390</v>
      </c>
    </row>
    <row r="666" spans="10:31" ht="18" customHeight="1" x14ac:dyDescent="0.25">
      <c r="J666" s="218" t="s">
        <v>1713</v>
      </c>
      <c r="K666" s="219" t="s">
        <v>1714</v>
      </c>
      <c r="L666" s="220" t="s">
        <v>1410</v>
      </c>
      <c r="M666" s="221" t="s">
        <v>1712</v>
      </c>
      <c r="N666" s="222" t="s">
        <v>20</v>
      </c>
      <c r="O666" s="223">
        <v>33642</v>
      </c>
      <c r="P666" s="221" t="s">
        <v>4392</v>
      </c>
      <c r="Q666" s="219" t="s">
        <v>1714</v>
      </c>
      <c r="R666" s="224" t="s">
        <v>1715</v>
      </c>
      <c r="T666" s="225">
        <v>5</v>
      </c>
      <c r="U666" s="220" t="s">
        <v>3723</v>
      </c>
      <c r="V666" s="224" t="s">
        <v>1410</v>
      </c>
      <c r="W666" s="218" t="s">
        <v>1713</v>
      </c>
      <c r="X666" s="227">
        <v>4577</v>
      </c>
      <c r="Y666" s="224" t="s">
        <v>1714</v>
      </c>
      <c r="Z666" s="227">
        <v>4577</v>
      </c>
      <c r="AA666" s="224" t="s">
        <v>1714</v>
      </c>
      <c r="AB666" s="224" t="s">
        <v>1715</v>
      </c>
      <c r="AC666" s="221" t="s">
        <v>4392</v>
      </c>
      <c r="AD666" s="218" t="s">
        <v>4393</v>
      </c>
      <c r="AE666" s="219" t="s">
        <v>4394</v>
      </c>
    </row>
    <row r="667" spans="10:31" ht="18" customHeight="1" x14ac:dyDescent="0.25">
      <c r="J667" s="218" t="s">
        <v>1451</v>
      </c>
      <c r="K667" s="219" t="s">
        <v>1452</v>
      </c>
      <c r="L667" s="220" t="s">
        <v>1453</v>
      </c>
      <c r="M667" s="221" t="s">
        <v>1450</v>
      </c>
      <c r="N667" s="222" t="s">
        <v>20</v>
      </c>
      <c r="O667" s="223">
        <v>45273</v>
      </c>
      <c r="P667" s="221">
        <v>80002630814</v>
      </c>
      <c r="Q667" s="219" t="s">
        <v>1452</v>
      </c>
      <c r="R667" s="224" t="s">
        <v>1454</v>
      </c>
      <c r="T667" s="225">
        <v>5</v>
      </c>
      <c r="U667" s="220" t="s">
        <v>4397</v>
      </c>
      <c r="V667" s="224" t="s">
        <v>1453</v>
      </c>
      <c r="W667" s="218" t="s">
        <v>1451</v>
      </c>
      <c r="X667" s="227">
        <v>344</v>
      </c>
      <c r="Y667" s="224" t="s">
        <v>1452</v>
      </c>
      <c r="Z667" s="227">
        <v>344</v>
      </c>
      <c r="AA667" s="224" t="s">
        <v>1452</v>
      </c>
      <c r="AB667" s="224" t="s">
        <v>4398</v>
      </c>
      <c r="AC667" s="221">
        <v>80002630814</v>
      </c>
      <c r="AD667" s="218" t="s">
        <v>4395</v>
      </c>
      <c r="AE667" s="219" t="s">
        <v>4396</v>
      </c>
    </row>
    <row r="668" spans="10:31" ht="18" customHeight="1" x14ac:dyDescent="0.25">
      <c r="J668" s="218" t="s">
        <v>1455</v>
      </c>
      <c r="K668" s="219" t="s">
        <v>1456</v>
      </c>
      <c r="L668" s="220" t="s">
        <v>1453</v>
      </c>
      <c r="M668" s="221" t="s">
        <v>1450</v>
      </c>
      <c r="N668" s="222" t="s">
        <v>20</v>
      </c>
      <c r="O668" s="223">
        <v>15209</v>
      </c>
      <c r="P668" s="221" t="s">
        <v>4399</v>
      </c>
      <c r="Q668" s="219" t="s">
        <v>1456</v>
      </c>
      <c r="R668" s="224" t="s">
        <v>1454</v>
      </c>
      <c r="T668" s="225">
        <v>4</v>
      </c>
      <c r="U668" s="220" t="s">
        <v>4397</v>
      </c>
      <c r="V668" s="224" t="s">
        <v>1453</v>
      </c>
      <c r="W668" s="218" t="s">
        <v>1455</v>
      </c>
      <c r="X668" s="227">
        <v>1890</v>
      </c>
      <c r="Y668" s="224" t="s">
        <v>1456</v>
      </c>
      <c r="Z668" s="227">
        <v>1890</v>
      </c>
      <c r="AA668" s="224" t="s">
        <v>1456</v>
      </c>
      <c r="AB668" s="224" t="s">
        <v>4402</v>
      </c>
      <c r="AC668" s="221" t="s">
        <v>4399</v>
      </c>
      <c r="AD668" s="218" t="s">
        <v>4400</v>
      </c>
      <c r="AE668" s="219" t="s">
        <v>4401</v>
      </c>
    </row>
    <row r="669" spans="10:31" ht="18" customHeight="1" x14ac:dyDescent="0.25">
      <c r="J669" s="218" t="s">
        <v>1457</v>
      </c>
      <c r="K669" s="219" t="s">
        <v>1458</v>
      </c>
      <c r="L669" s="220" t="s">
        <v>1453</v>
      </c>
      <c r="M669" s="221" t="s">
        <v>1450</v>
      </c>
      <c r="N669" s="222" t="s">
        <v>20</v>
      </c>
      <c r="O669" s="223">
        <v>31503</v>
      </c>
      <c r="P669" s="221">
        <v>81001210814</v>
      </c>
      <c r="Q669" s="219" t="s">
        <v>1458</v>
      </c>
      <c r="R669" s="224" t="s">
        <v>1454</v>
      </c>
      <c r="T669" s="225">
        <v>5</v>
      </c>
      <c r="U669" s="220" t="s">
        <v>4397</v>
      </c>
      <c r="V669" s="224" t="s">
        <v>1453</v>
      </c>
      <c r="W669" s="218" t="s">
        <v>1457</v>
      </c>
      <c r="X669" s="227">
        <v>2014</v>
      </c>
      <c r="Y669" s="224" t="s">
        <v>1458</v>
      </c>
      <c r="Z669" s="227">
        <v>2014</v>
      </c>
      <c r="AA669" s="224" t="s">
        <v>1458</v>
      </c>
      <c r="AB669" s="224" t="s">
        <v>4405</v>
      </c>
      <c r="AC669" s="221">
        <v>81001210814</v>
      </c>
      <c r="AD669" s="218" t="s">
        <v>4403</v>
      </c>
      <c r="AE669" s="219" t="s">
        <v>4404</v>
      </c>
    </row>
    <row r="670" spans="10:31" ht="18" customHeight="1" x14ac:dyDescent="0.25">
      <c r="J670" s="218" t="s">
        <v>1459</v>
      </c>
      <c r="K670" s="219" t="s">
        <v>1460</v>
      </c>
      <c r="L670" s="220" t="s">
        <v>1453</v>
      </c>
      <c r="M670" s="221" t="s">
        <v>1450</v>
      </c>
      <c r="N670" s="222" t="s">
        <v>20</v>
      </c>
      <c r="O670" s="223">
        <v>27655</v>
      </c>
      <c r="P670" s="221">
        <v>80004000818</v>
      </c>
      <c r="Q670" s="219" t="s">
        <v>1460</v>
      </c>
      <c r="R670" s="224" t="s">
        <v>1454</v>
      </c>
      <c r="T670" s="225">
        <v>5</v>
      </c>
      <c r="U670" s="220" t="s">
        <v>4397</v>
      </c>
      <c r="V670" s="224" t="s">
        <v>1453</v>
      </c>
      <c r="W670" s="218" t="s">
        <v>1459</v>
      </c>
      <c r="X670" s="227">
        <v>2890</v>
      </c>
      <c r="Y670" s="224" t="s">
        <v>1460</v>
      </c>
      <c r="Z670" s="227">
        <v>2890</v>
      </c>
      <c r="AA670" s="224" t="s">
        <v>1460</v>
      </c>
      <c r="AB670" s="224" t="s">
        <v>4408</v>
      </c>
      <c r="AC670" s="221">
        <v>80004000818</v>
      </c>
      <c r="AD670" s="218" t="s">
        <v>4406</v>
      </c>
      <c r="AE670" s="219" t="s">
        <v>4407</v>
      </c>
    </row>
    <row r="671" spans="10:31" ht="18" customHeight="1" x14ac:dyDescent="0.25">
      <c r="J671" s="218" t="s">
        <v>1461</v>
      </c>
      <c r="K671" s="219" t="s">
        <v>1462</v>
      </c>
      <c r="L671" s="220" t="s">
        <v>1453</v>
      </c>
      <c r="M671" s="221" t="s">
        <v>1450</v>
      </c>
      <c r="N671" s="222" t="s">
        <v>20</v>
      </c>
      <c r="O671" s="223">
        <v>82802</v>
      </c>
      <c r="P671" s="221" t="s">
        <v>4409</v>
      </c>
      <c r="Q671" s="219" t="s">
        <v>1462</v>
      </c>
      <c r="R671" s="224" t="s">
        <v>1454</v>
      </c>
      <c r="T671" s="225">
        <v>6</v>
      </c>
      <c r="U671" s="220" t="s">
        <v>4397</v>
      </c>
      <c r="V671" s="224" t="s">
        <v>1453</v>
      </c>
      <c r="W671" s="218" t="s">
        <v>1461</v>
      </c>
      <c r="X671" s="227">
        <v>4124</v>
      </c>
      <c r="Y671" s="224" t="s">
        <v>1462</v>
      </c>
      <c r="Z671" s="227">
        <v>4124</v>
      </c>
      <c r="AA671" s="224" t="s">
        <v>1462</v>
      </c>
      <c r="AB671" s="224" t="s">
        <v>4412</v>
      </c>
      <c r="AC671" s="221" t="s">
        <v>4409</v>
      </c>
      <c r="AD671" s="218" t="s">
        <v>4410</v>
      </c>
      <c r="AE671" s="219" t="s">
        <v>4411</v>
      </c>
    </row>
    <row r="672" spans="10:31" ht="18" customHeight="1" x14ac:dyDescent="0.25">
      <c r="J672" s="218" t="s">
        <v>1463</v>
      </c>
      <c r="K672" s="219" t="s">
        <v>1464</v>
      </c>
      <c r="L672" s="220" t="s">
        <v>1453</v>
      </c>
      <c r="M672" s="221" t="s">
        <v>1450</v>
      </c>
      <c r="N672" s="222" t="s">
        <v>20</v>
      </c>
      <c r="O672" s="223">
        <v>51488</v>
      </c>
      <c r="P672" s="221">
        <v>82001410818</v>
      </c>
      <c r="Q672" s="219" t="s">
        <v>1464</v>
      </c>
      <c r="R672" s="224" t="s">
        <v>1454</v>
      </c>
      <c r="T672" s="225">
        <v>5</v>
      </c>
      <c r="U672" s="220" t="s">
        <v>4397</v>
      </c>
      <c r="V672" s="224" t="s">
        <v>1453</v>
      </c>
      <c r="W672" s="218" t="s">
        <v>1463</v>
      </c>
      <c r="X672" s="227">
        <v>4194</v>
      </c>
      <c r="Y672" s="224" t="s">
        <v>1464</v>
      </c>
      <c r="Z672" s="227">
        <v>4194</v>
      </c>
      <c r="AA672" s="224" t="s">
        <v>1464</v>
      </c>
      <c r="AB672" s="224" t="s">
        <v>4415</v>
      </c>
      <c r="AC672" s="221">
        <v>82001410818</v>
      </c>
      <c r="AD672" s="218" t="s">
        <v>4413</v>
      </c>
      <c r="AE672" s="219" t="s">
        <v>4414</v>
      </c>
    </row>
    <row r="673" spans="10:31" ht="18" customHeight="1" x14ac:dyDescent="0.25">
      <c r="J673" s="218" t="s">
        <v>1465</v>
      </c>
      <c r="K673" s="219" t="s">
        <v>1466</v>
      </c>
      <c r="L673" s="220" t="s">
        <v>1453</v>
      </c>
      <c r="M673" s="221" t="s">
        <v>1450</v>
      </c>
      <c r="N673" s="222" t="s">
        <v>20</v>
      </c>
      <c r="O673" s="223">
        <v>67923</v>
      </c>
      <c r="P673" s="221">
        <v>80003210814</v>
      </c>
      <c r="Q673" s="219" t="s">
        <v>1466</v>
      </c>
      <c r="R673" s="224" t="s">
        <v>1454</v>
      </c>
      <c r="T673" s="225">
        <v>6</v>
      </c>
      <c r="U673" s="220" t="s">
        <v>4397</v>
      </c>
      <c r="V673" s="224" t="s">
        <v>1453</v>
      </c>
      <c r="W673" s="218" t="s">
        <v>1465</v>
      </c>
      <c r="X673" s="227">
        <v>7574</v>
      </c>
      <c r="Y673" s="224" t="s">
        <v>1466</v>
      </c>
      <c r="Z673" s="227">
        <v>7574</v>
      </c>
      <c r="AA673" s="224" t="s">
        <v>1466</v>
      </c>
      <c r="AB673" s="224" t="s">
        <v>1454</v>
      </c>
      <c r="AC673" s="221">
        <v>80003210814</v>
      </c>
      <c r="AD673" s="218" t="s">
        <v>4416</v>
      </c>
      <c r="AE673" s="219" t="s">
        <v>4417</v>
      </c>
    </row>
    <row r="674" spans="10:31" ht="18" customHeight="1" x14ac:dyDescent="0.25">
      <c r="J674" s="218" t="s">
        <v>1468</v>
      </c>
      <c r="K674" s="219" t="s">
        <v>1469</v>
      </c>
      <c r="L674" s="220" t="s">
        <v>1453</v>
      </c>
      <c r="M674" s="221" t="s">
        <v>1467</v>
      </c>
      <c r="N674" s="222" t="s">
        <v>20</v>
      </c>
      <c r="O674" s="223">
        <v>55047</v>
      </c>
      <c r="P674" s="221">
        <v>81000170829</v>
      </c>
      <c r="Q674" s="219" t="s">
        <v>1469</v>
      </c>
      <c r="R674" s="224" t="s">
        <v>1470</v>
      </c>
      <c r="T674" s="225">
        <v>5</v>
      </c>
      <c r="U674" s="220" t="s">
        <v>4397</v>
      </c>
      <c r="V674" s="224" t="s">
        <v>1453</v>
      </c>
      <c r="W674" s="218" t="s">
        <v>1468</v>
      </c>
      <c r="X674" s="227">
        <v>658</v>
      </c>
      <c r="Y674" s="224" t="s">
        <v>1469</v>
      </c>
      <c r="Z674" s="227">
        <v>658</v>
      </c>
      <c r="AA674" s="224" t="s">
        <v>1469</v>
      </c>
      <c r="AB674" s="224" t="s">
        <v>4420</v>
      </c>
      <c r="AC674" s="221">
        <v>81000170829</v>
      </c>
      <c r="AD674" s="218" t="s">
        <v>4418</v>
      </c>
      <c r="AE674" s="219" t="s">
        <v>4419</v>
      </c>
    </row>
    <row r="675" spans="10:31" ht="18" customHeight="1" x14ac:dyDescent="0.25">
      <c r="J675" s="218" t="s">
        <v>1471</v>
      </c>
      <c r="K675" s="219" t="s">
        <v>1472</v>
      </c>
      <c r="L675" s="220" t="s">
        <v>1453</v>
      </c>
      <c r="M675" s="221" t="s">
        <v>1467</v>
      </c>
      <c r="N675" s="222" t="s">
        <v>20</v>
      </c>
      <c r="O675" s="223">
        <v>38936</v>
      </c>
      <c r="P675" s="221" t="s">
        <v>4421</v>
      </c>
      <c r="Q675" s="219" t="s">
        <v>1472</v>
      </c>
      <c r="R675" s="224" t="s">
        <v>1470</v>
      </c>
      <c r="T675" s="225">
        <v>5</v>
      </c>
      <c r="U675" s="220" t="s">
        <v>4397</v>
      </c>
      <c r="V675" s="224" t="s">
        <v>1453</v>
      </c>
      <c r="W675" s="218" t="s">
        <v>1471</v>
      </c>
      <c r="X675" s="227">
        <v>1615</v>
      </c>
      <c r="Y675" s="224" t="s">
        <v>1472</v>
      </c>
      <c r="Z675" s="227">
        <v>1615</v>
      </c>
      <c r="AA675" s="224" t="s">
        <v>1472</v>
      </c>
      <c r="AB675" s="224" t="s">
        <v>4424</v>
      </c>
      <c r="AC675" s="221" t="s">
        <v>4421</v>
      </c>
      <c r="AD675" s="218" t="s">
        <v>4422</v>
      </c>
      <c r="AE675" s="219" t="s">
        <v>4423</v>
      </c>
    </row>
    <row r="676" spans="10:31" ht="18" customHeight="1" x14ac:dyDescent="0.25">
      <c r="J676" s="218" t="s">
        <v>1473</v>
      </c>
      <c r="K676" s="219" t="s">
        <v>1474</v>
      </c>
      <c r="L676" s="220" t="s">
        <v>1453</v>
      </c>
      <c r="M676" s="221" t="s">
        <v>1467</v>
      </c>
      <c r="N676" s="222" t="s">
        <v>20</v>
      </c>
      <c r="O676" s="223">
        <v>29376</v>
      </c>
      <c r="P676" s="221">
        <v>86000450824</v>
      </c>
      <c r="Q676" s="219" t="s">
        <v>1474</v>
      </c>
      <c r="R676" s="224" t="s">
        <v>1470</v>
      </c>
      <c r="T676" s="225">
        <v>5</v>
      </c>
      <c r="U676" s="220" t="s">
        <v>4397</v>
      </c>
      <c r="V676" s="224" t="s">
        <v>1453</v>
      </c>
      <c r="W676" s="218" t="s">
        <v>1473</v>
      </c>
      <c r="X676" s="227">
        <v>4339</v>
      </c>
      <c r="Y676" s="224" t="s">
        <v>1474</v>
      </c>
      <c r="Z676" s="227">
        <v>4339</v>
      </c>
      <c r="AA676" s="224" t="s">
        <v>1474</v>
      </c>
      <c r="AB676" s="224" t="s">
        <v>4427</v>
      </c>
      <c r="AC676" s="221">
        <v>86000450824</v>
      </c>
      <c r="AD676" s="218" t="s">
        <v>4425</v>
      </c>
      <c r="AE676" s="219" t="s">
        <v>4426</v>
      </c>
    </row>
    <row r="677" spans="10:31" ht="18" customHeight="1" x14ac:dyDescent="0.25">
      <c r="J677" s="218" t="s">
        <v>1475</v>
      </c>
      <c r="K677" s="219" t="s">
        <v>1476</v>
      </c>
      <c r="L677" s="220" t="s">
        <v>1453</v>
      </c>
      <c r="M677" s="221" t="s">
        <v>1467</v>
      </c>
      <c r="N677" s="222" t="s">
        <v>20</v>
      </c>
      <c r="O677" s="223">
        <v>39047</v>
      </c>
      <c r="P677" s="221" t="s">
        <v>4428</v>
      </c>
      <c r="Q677" s="219" t="s">
        <v>1476</v>
      </c>
      <c r="R677" s="224" t="s">
        <v>1470</v>
      </c>
      <c r="T677" s="225">
        <v>5</v>
      </c>
      <c r="U677" s="220" t="s">
        <v>4397</v>
      </c>
      <c r="V677" s="224" t="s">
        <v>1453</v>
      </c>
      <c r="W677" s="218" t="s">
        <v>1475</v>
      </c>
      <c r="X677" s="227">
        <v>4443</v>
      </c>
      <c r="Y677" s="224" t="s">
        <v>1476</v>
      </c>
      <c r="Z677" s="227">
        <v>4443</v>
      </c>
      <c r="AA677" s="224" t="s">
        <v>1476</v>
      </c>
      <c r="AB677" s="224" t="s">
        <v>4431</v>
      </c>
      <c r="AC677" s="221" t="s">
        <v>4428</v>
      </c>
      <c r="AD677" s="218" t="s">
        <v>4429</v>
      </c>
      <c r="AE677" s="219" t="s">
        <v>4430</v>
      </c>
    </row>
    <row r="678" spans="10:31" ht="18" customHeight="1" x14ac:dyDescent="0.25">
      <c r="J678" s="218" t="s">
        <v>1477</v>
      </c>
      <c r="K678" s="219" t="s">
        <v>1478</v>
      </c>
      <c r="L678" s="220" t="s">
        <v>1453</v>
      </c>
      <c r="M678" s="221" t="s">
        <v>1467</v>
      </c>
      <c r="N678" s="222" t="s">
        <v>20</v>
      </c>
      <c r="O678" s="223">
        <v>668405</v>
      </c>
      <c r="P678" s="221">
        <v>80016350821</v>
      </c>
      <c r="Q678" s="219" t="s">
        <v>1478</v>
      </c>
      <c r="R678" s="224" t="s">
        <v>1470</v>
      </c>
      <c r="T678" s="225">
        <v>7</v>
      </c>
      <c r="U678" s="220" t="s">
        <v>4397</v>
      </c>
      <c r="V678" s="224" t="s">
        <v>1453</v>
      </c>
      <c r="W678" s="218" t="s">
        <v>1477</v>
      </c>
      <c r="X678" s="227">
        <v>5170</v>
      </c>
      <c r="Y678" s="224" t="s">
        <v>1478</v>
      </c>
      <c r="Z678" s="227">
        <v>5170</v>
      </c>
      <c r="AA678" s="224" t="s">
        <v>1478</v>
      </c>
      <c r="AB678" s="224" t="s">
        <v>1470</v>
      </c>
      <c r="AC678" s="221">
        <v>80016350821</v>
      </c>
      <c r="AD678" s="218" t="s">
        <v>4432</v>
      </c>
      <c r="AE678" s="219" t="s">
        <v>4433</v>
      </c>
    </row>
    <row r="679" spans="10:31" ht="18" customHeight="1" x14ac:dyDescent="0.25">
      <c r="J679" s="218" t="s">
        <v>1479</v>
      </c>
      <c r="K679" s="219" t="s">
        <v>1480</v>
      </c>
      <c r="L679" s="220" t="s">
        <v>1453</v>
      </c>
      <c r="M679" s="221" t="s">
        <v>1467</v>
      </c>
      <c r="N679" s="222" t="s">
        <v>20</v>
      </c>
      <c r="O679" s="223">
        <v>31786</v>
      </c>
      <c r="P679" s="221" t="s">
        <v>4434</v>
      </c>
      <c r="Q679" s="219" t="s">
        <v>1480</v>
      </c>
      <c r="R679" s="224" t="s">
        <v>1470</v>
      </c>
      <c r="T679" s="225">
        <v>5</v>
      </c>
      <c r="U679" s="220" t="s">
        <v>4397</v>
      </c>
      <c r="V679" s="224" t="s">
        <v>1453</v>
      </c>
      <c r="W679" s="218" t="s">
        <v>1479</v>
      </c>
      <c r="X679" s="227">
        <v>5234</v>
      </c>
      <c r="Y679" s="224" t="s">
        <v>1480</v>
      </c>
      <c r="Z679" s="227">
        <v>5234</v>
      </c>
      <c r="AA679" s="224" t="s">
        <v>1480</v>
      </c>
      <c r="AB679" s="224" t="s">
        <v>4437</v>
      </c>
      <c r="AC679" s="221" t="s">
        <v>4434</v>
      </c>
      <c r="AD679" s="218" t="s">
        <v>4435</v>
      </c>
      <c r="AE679" s="219" t="s">
        <v>4436</v>
      </c>
    </row>
    <row r="680" spans="10:31" ht="18" customHeight="1" x14ac:dyDescent="0.25">
      <c r="J680" s="218" t="s">
        <v>1481</v>
      </c>
      <c r="K680" s="219" t="s">
        <v>1482</v>
      </c>
      <c r="L680" s="220" t="s">
        <v>1453</v>
      </c>
      <c r="M680" s="221" t="s">
        <v>1467</v>
      </c>
      <c r="N680" s="222" t="s">
        <v>20</v>
      </c>
      <c r="O680" s="223">
        <v>26029</v>
      </c>
      <c r="P680" s="221">
        <v>87000370822</v>
      </c>
      <c r="Q680" s="219" t="s">
        <v>1482</v>
      </c>
      <c r="R680" s="224" t="s">
        <v>1470</v>
      </c>
      <c r="T680" s="225">
        <v>5</v>
      </c>
      <c r="U680" s="220" t="s">
        <v>4397</v>
      </c>
      <c r="V680" s="224" t="s">
        <v>1453</v>
      </c>
      <c r="W680" s="218" t="s">
        <v>1481</v>
      </c>
      <c r="X680" s="227">
        <v>7396</v>
      </c>
      <c r="Y680" s="224" t="s">
        <v>1482</v>
      </c>
      <c r="Z680" s="227">
        <v>7396</v>
      </c>
      <c r="AA680" s="224" t="s">
        <v>1482</v>
      </c>
      <c r="AB680" s="224" t="s">
        <v>4440</v>
      </c>
      <c r="AC680" s="221">
        <v>87000370822</v>
      </c>
      <c r="AD680" s="218" t="s">
        <v>4438</v>
      </c>
      <c r="AE680" s="219" t="s">
        <v>4439</v>
      </c>
    </row>
    <row r="681" spans="10:31" ht="18" customHeight="1" x14ac:dyDescent="0.25">
      <c r="J681" s="218" t="s">
        <v>1483</v>
      </c>
      <c r="K681" s="219" t="s">
        <v>1484</v>
      </c>
      <c r="L681" s="220" t="s">
        <v>1453</v>
      </c>
      <c r="M681" s="221" t="s">
        <v>1467</v>
      </c>
      <c r="N681" s="222" t="s">
        <v>20</v>
      </c>
      <c r="O681" s="223">
        <v>20051</v>
      </c>
      <c r="P681" s="221">
        <v>80018460826</v>
      </c>
      <c r="Q681" s="219" t="s">
        <v>1484</v>
      </c>
      <c r="R681" s="224" t="s">
        <v>1470</v>
      </c>
      <c r="T681" s="225">
        <v>5</v>
      </c>
      <c r="U681" s="220" t="s">
        <v>4397</v>
      </c>
      <c r="V681" s="224" t="s">
        <v>1453</v>
      </c>
      <c r="W681" s="218" t="s">
        <v>1483</v>
      </c>
      <c r="X681" s="227">
        <v>8030</v>
      </c>
      <c r="Y681" s="224" t="s">
        <v>1484</v>
      </c>
      <c r="Z681" s="227">
        <v>8030</v>
      </c>
      <c r="AA681" s="224" t="s">
        <v>1484</v>
      </c>
      <c r="AB681" s="224" t="s">
        <v>4443</v>
      </c>
      <c r="AC681" s="221">
        <v>80018460826</v>
      </c>
      <c r="AD681" s="218" t="s">
        <v>4441</v>
      </c>
      <c r="AE681" s="219" t="s">
        <v>4442</v>
      </c>
    </row>
    <row r="682" spans="10:31" ht="18" customHeight="1" x14ac:dyDescent="0.25">
      <c r="J682" s="218" t="s">
        <v>1486</v>
      </c>
      <c r="K682" s="219" t="s">
        <v>1487</v>
      </c>
      <c r="L682" s="220" t="s">
        <v>1453</v>
      </c>
      <c r="M682" s="221" t="s">
        <v>1485</v>
      </c>
      <c r="N682" s="222" t="s">
        <v>20</v>
      </c>
      <c r="O682" s="223">
        <v>41389</v>
      </c>
      <c r="P682" s="221" t="s">
        <v>4444</v>
      </c>
      <c r="Q682" s="219" t="s">
        <v>1487</v>
      </c>
      <c r="R682" s="224" t="s">
        <v>1488</v>
      </c>
      <c r="T682" s="225">
        <v>5</v>
      </c>
      <c r="U682" s="220" t="s">
        <v>4397</v>
      </c>
      <c r="V682" s="224" t="s">
        <v>1453</v>
      </c>
      <c r="W682" s="218" t="s">
        <v>1486</v>
      </c>
      <c r="X682" s="227">
        <v>730</v>
      </c>
      <c r="Y682" s="224" t="s">
        <v>1487</v>
      </c>
      <c r="Z682" s="227">
        <v>730</v>
      </c>
      <c r="AA682" s="224" t="s">
        <v>1487</v>
      </c>
      <c r="AB682" s="224" t="s">
        <v>4447</v>
      </c>
      <c r="AC682" s="221" t="s">
        <v>4444</v>
      </c>
      <c r="AD682" s="218" t="s">
        <v>4445</v>
      </c>
      <c r="AE682" s="219" t="s">
        <v>4446</v>
      </c>
    </row>
    <row r="683" spans="10:31" ht="18" customHeight="1" x14ac:dyDescent="0.25">
      <c r="J683" s="218" t="s">
        <v>1489</v>
      </c>
      <c r="K683" s="219" t="s">
        <v>1490</v>
      </c>
      <c r="L683" s="220" t="s">
        <v>1453</v>
      </c>
      <c r="M683" s="221" t="s">
        <v>1485</v>
      </c>
      <c r="N683" s="222" t="s">
        <v>20</v>
      </c>
      <c r="O683" s="223">
        <v>234293</v>
      </c>
      <c r="P683" s="221" t="s">
        <v>4448</v>
      </c>
      <c r="Q683" s="219" t="s">
        <v>1490</v>
      </c>
      <c r="R683" s="224" t="s">
        <v>1488</v>
      </c>
      <c r="T683" s="225">
        <v>6</v>
      </c>
      <c r="U683" s="220" t="s">
        <v>4397</v>
      </c>
      <c r="V683" s="224" t="s">
        <v>1453</v>
      </c>
      <c r="W683" s="218" t="s">
        <v>1489</v>
      </c>
      <c r="X683" s="227">
        <v>4274</v>
      </c>
      <c r="Y683" s="224" t="s">
        <v>1490</v>
      </c>
      <c r="Z683" s="227">
        <v>4274</v>
      </c>
      <c r="AA683" s="224" t="s">
        <v>1490</v>
      </c>
      <c r="AB683" s="224" t="s">
        <v>1488</v>
      </c>
      <c r="AC683" s="221" t="s">
        <v>4448</v>
      </c>
      <c r="AD683" s="218" t="s">
        <v>4449</v>
      </c>
      <c r="AE683" s="219" t="s">
        <v>4450</v>
      </c>
    </row>
    <row r="684" spans="10:31" ht="18" customHeight="1" x14ac:dyDescent="0.25">
      <c r="J684" s="218" t="s">
        <v>1491</v>
      </c>
      <c r="K684" s="219" t="s">
        <v>1492</v>
      </c>
      <c r="L684" s="220" t="s">
        <v>1453</v>
      </c>
      <c r="M684" s="221" t="s">
        <v>1485</v>
      </c>
      <c r="N684" s="222" t="s">
        <v>20</v>
      </c>
      <c r="O684" s="223">
        <v>31231</v>
      </c>
      <c r="P684" s="221" t="s">
        <v>4451</v>
      </c>
      <c r="Q684" s="219" t="s">
        <v>1492</v>
      </c>
      <c r="R684" s="224" t="s">
        <v>1488</v>
      </c>
      <c r="T684" s="225">
        <v>5</v>
      </c>
      <c r="U684" s="220" t="s">
        <v>4397</v>
      </c>
      <c r="V684" s="224" t="s">
        <v>1453</v>
      </c>
      <c r="W684" s="218" t="s">
        <v>1491</v>
      </c>
      <c r="X684" s="227">
        <v>4309</v>
      </c>
      <c r="Y684" s="224" t="s">
        <v>1492</v>
      </c>
      <c r="Z684" s="227">
        <v>4309</v>
      </c>
      <c r="AA684" s="224" t="s">
        <v>1492</v>
      </c>
      <c r="AB684" s="224" t="s">
        <v>4454</v>
      </c>
      <c r="AC684" s="221" t="s">
        <v>4451</v>
      </c>
      <c r="AD684" s="218" t="s">
        <v>4452</v>
      </c>
      <c r="AE684" s="219" t="s">
        <v>4453</v>
      </c>
    </row>
    <row r="685" spans="10:31" ht="18" customHeight="1" x14ac:dyDescent="0.25">
      <c r="J685" s="218" t="s">
        <v>1495</v>
      </c>
      <c r="K685" s="219" t="s">
        <v>1496</v>
      </c>
      <c r="L685" s="220" t="s">
        <v>1453</v>
      </c>
      <c r="M685" s="221" t="s">
        <v>1494</v>
      </c>
      <c r="N685" s="222" t="s">
        <v>20</v>
      </c>
      <c r="O685" s="223">
        <v>59329</v>
      </c>
      <c r="P685" s="221" t="s">
        <v>4455</v>
      </c>
      <c r="Q685" s="219" t="s">
        <v>1496</v>
      </c>
      <c r="R685" s="224" t="s">
        <v>1497</v>
      </c>
      <c r="T685" s="225">
        <v>5</v>
      </c>
      <c r="U685" s="220" t="s">
        <v>4397</v>
      </c>
      <c r="V685" s="224" t="s">
        <v>1453</v>
      </c>
      <c r="W685" s="218" t="s">
        <v>1495</v>
      </c>
      <c r="X685" s="227">
        <v>277</v>
      </c>
      <c r="Y685" s="224" t="s">
        <v>1496</v>
      </c>
      <c r="Z685" s="227">
        <v>277</v>
      </c>
      <c r="AA685" s="224" t="s">
        <v>1496</v>
      </c>
      <c r="AB685" s="224" t="s">
        <v>1497</v>
      </c>
      <c r="AC685" s="221" t="s">
        <v>4455</v>
      </c>
      <c r="AD685" s="218" t="s">
        <v>4456</v>
      </c>
      <c r="AE685" s="219" t="s">
        <v>4457</v>
      </c>
    </row>
    <row r="686" spans="10:31" ht="18" customHeight="1" x14ac:dyDescent="0.25">
      <c r="J686" s="218" t="s">
        <v>1498</v>
      </c>
      <c r="K686" s="219" t="s">
        <v>1499</v>
      </c>
      <c r="L686" s="220" t="s">
        <v>1453</v>
      </c>
      <c r="M686" s="221" t="s">
        <v>1494</v>
      </c>
      <c r="N686" s="222" t="s">
        <v>20</v>
      </c>
      <c r="O686" s="223">
        <v>35722</v>
      </c>
      <c r="P686" s="221" t="s">
        <v>4458</v>
      </c>
      <c r="Q686" s="219" t="s">
        <v>1499</v>
      </c>
      <c r="R686" s="224" t="s">
        <v>1497</v>
      </c>
      <c r="T686" s="225">
        <v>5</v>
      </c>
      <c r="U686" s="220" t="s">
        <v>4397</v>
      </c>
      <c r="V686" s="224" t="s">
        <v>1453</v>
      </c>
      <c r="W686" s="218" t="s">
        <v>1498</v>
      </c>
      <c r="X686" s="227">
        <v>1470</v>
      </c>
      <c r="Y686" s="224" t="s">
        <v>1499</v>
      </c>
      <c r="Z686" s="227">
        <v>1470</v>
      </c>
      <c r="AA686" s="224" t="s">
        <v>1499</v>
      </c>
      <c r="AB686" s="224" t="s">
        <v>4461</v>
      </c>
      <c r="AC686" s="221" t="s">
        <v>4458</v>
      </c>
      <c r="AD686" s="218" t="s">
        <v>4459</v>
      </c>
      <c r="AE686" s="219" t="s">
        <v>4460</v>
      </c>
    </row>
    <row r="687" spans="10:31" ht="18" customHeight="1" x14ac:dyDescent="0.25">
      <c r="J687" s="218" t="s">
        <v>1500</v>
      </c>
      <c r="K687" s="219" t="s">
        <v>1501</v>
      </c>
      <c r="L687" s="220" t="s">
        <v>1453</v>
      </c>
      <c r="M687" s="221" t="s">
        <v>1494</v>
      </c>
      <c r="N687" s="222" t="s">
        <v>20</v>
      </c>
      <c r="O687" s="223">
        <v>32299</v>
      </c>
      <c r="P687" s="221">
        <v>80004120848</v>
      </c>
      <c r="Q687" s="219" t="s">
        <v>1501</v>
      </c>
      <c r="R687" s="224" t="s">
        <v>1497</v>
      </c>
      <c r="T687" s="225">
        <v>5</v>
      </c>
      <c r="U687" s="220" t="s">
        <v>4397</v>
      </c>
      <c r="V687" s="224" t="s">
        <v>1453</v>
      </c>
      <c r="W687" s="218" t="s">
        <v>1500</v>
      </c>
      <c r="X687" s="227">
        <v>2964</v>
      </c>
      <c r="Y687" s="224" t="s">
        <v>1501</v>
      </c>
      <c r="Z687" s="227">
        <v>2964</v>
      </c>
      <c r="AA687" s="224" t="s">
        <v>1501</v>
      </c>
      <c r="AB687" s="224" t="s">
        <v>4464</v>
      </c>
      <c r="AC687" s="221">
        <v>80004120848</v>
      </c>
      <c r="AD687" s="218" t="s">
        <v>4462</v>
      </c>
      <c r="AE687" s="219" t="s">
        <v>4463</v>
      </c>
    </row>
    <row r="688" spans="10:31" ht="18" customHeight="1" x14ac:dyDescent="0.25">
      <c r="J688" s="218" t="s">
        <v>1502</v>
      </c>
      <c r="K688" s="219" t="s">
        <v>1503</v>
      </c>
      <c r="L688" s="220" t="s">
        <v>1453</v>
      </c>
      <c r="M688" s="221" t="s">
        <v>1494</v>
      </c>
      <c r="N688" s="222" t="s">
        <v>20</v>
      </c>
      <c r="O688" s="223">
        <v>37008</v>
      </c>
      <c r="P688" s="221">
        <v>81000410845</v>
      </c>
      <c r="Q688" s="219" t="s">
        <v>1503</v>
      </c>
      <c r="R688" s="224" t="s">
        <v>1497</v>
      </c>
      <c r="T688" s="225">
        <v>5</v>
      </c>
      <c r="U688" s="220" t="s">
        <v>4397</v>
      </c>
      <c r="V688" s="224" t="s">
        <v>1453</v>
      </c>
      <c r="W688" s="218" t="s">
        <v>1502</v>
      </c>
      <c r="X688" s="227">
        <v>3819</v>
      </c>
      <c r="Y688" s="224" t="s">
        <v>1503</v>
      </c>
      <c r="Z688" s="227">
        <v>3819</v>
      </c>
      <c r="AA688" s="224" t="s">
        <v>1503</v>
      </c>
      <c r="AB688" s="224" t="s">
        <v>4467</v>
      </c>
      <c r="AC688" s="221">
        <v>81000410845</v>
      </c>
      <c r="AD688" s="218" t="s">
        <v>4465</v>
      </c>
      <c r="AE688" s="219" t="s">
        <v>4466</v>
      </c>
    </row>
    <row r="689" spans="10:31" ht="18" customHeight="1" x14ac:dyDescent="0.25">
      <c r="J689" s="218" t="s">
        <v>1504</v>
      </c>
      <c r="K689" s="219" t="s">
        <v>1505</v>
      </c>
      <c r="L689" s="220" t="s">
        <v>1453</v>
      </c>
      <c r="M689" s="221" t="s">
        <v>1494</v>
      </c>
      <c r="N689" s="222" t="s">
        <v>20</v>
      </c>
      <c r="O689" s="223">
        <v>22663</v>
      </c>
      <c r="P689" s="221">
        <v>81000070847</v>
      </c>
      <c r="Q689" s="219" t="s">
        <v>1505</v>
      </c>
      <c r="R689" s="224" t="s">
        <v>1497</v>
      </c>
      <c r="T689" s="225">
        <v>5</v>
      </c>
      <c r="U689" s="220" t="s">
        <v>4397</v>
      </c>
      <c r="V689" s="224" t="s">
        <v>1453</v>
      </c>
      <c r="W689" s="218" t="s">
        <v>1504</v>
      </c>
      <c r="X689" s="227">
        <v>5178</v>
      </c>
      <c r="Y689" s="224" t="s">
        <v>1505</v>
      </c>
      <c r="Z689" s="227">
        <v>5178</v>
      </c>
      <c r="AA689" s="224" t="s">
        <v>1505</v>
      </c>
      <c r="AB689" s="224" t="s">
        <v>4470</v>
      </c>
      <c r="AC689" s="221">
        <v>81000070847</v>
      </c>
      <c r="AD689" s="218" t="s">
        <v>4468</v>
      </c>
      <c r="AE689" s="219" t="s">
        <v>4469</v>
      </c>
    </row>
    <row r="690" spans="10:31" ht="18" customHeight="1" x14ac:dyDescent="0.25">
      <c r="J690" s="218" t="s">
        <v>1506</v>
      </c>
      <c r="K690" s="219" t="s">
        <v>1507</v>
      </c>
      <c r="L690" s="220" t="s">
        <v>1453</v>
      </c>
      <c r="M690" s="221" t="s">
        <v>1494</v>
      </c>
      <c r="N690" s="222" t="s">
        <v>20</v>
      </c>
      <c r="O690" s="223">
        <v>16701</v>
      </c>
      <c r="P690" s="221">
        <v>80002890848</v>
      </c>
      <c r="Q690" s="219" t="s">
        <v>1507</v>
      </c>
      <c r="R690" s="224" t="s">
        <v>1497</v>
      </c>
      <c r="T690" s="225">
        <v>4</v>
      </c>
      <c r="U690" s="220" t="s">
        <v>4397</v>
      </c>
      <c r="V690" s="224" t="s">
        <v>1453</v>
      </c>
      <c r="W690" s="218" t="s">
        <v>1506</v>
      </c>
      <c r="X690" s="227">
        <v>4380</v>
      </c>
      <c r="Y690" s="224" t="s">
        <v>1507</v>
      </c>
      <c r="Z690" s="227">
        <v>4380</v>
      </c>
      <c r="AA690" s="224" t="s">
        <v>1507</v>
      </c>
      <c r="AB690" s="224" t="s">
        <v>4473</v>
      </c>
      <c r="AC690" s="221">
        <v>80002890848</v>
      </c>
      <c r="AD690" s="218" t="s">
        <v>4471</v>
      </c>
      <c r="AE690" s="219" t="s">
        <v>4472</v>
      </c>
    </row>
    <row r="691" spans="10:31" ht="18" customHeight="1" x14ac:dyDescent="0.25">
      <c r="J691" s="218" t="s">
        <v>1508</v>
      </c>
      <c r="K691" s="219" t="s">
        <v>1509</v>
      </c>
      <c r="L691" s="220" t="s">
        <v>1453</v>
      </c>
      <c r="M691" s="221" t="s">
        <v>1494</v>
      </c>
      <c r="N691" s="222" t="s">
        <v>20</v>
      </c>
      <c r="O691" s="223">
        <v>18832</v>
      </c>
      <c r="P691" s="221" t="s">
        <v>4474</v>
      </c>
      <c r="Q691" s="219" t="s">
        <v>1509</v>
      </c>
      <c r="R691" s="224" t="s">
        <v>1497</v>
      </c>
      <c r="T691" s="225">
        <v>4</v>
      </c>
      <c r="U691" s="220" t="s">
        <v>4397</v>
      </c>
      <c r="V691" s="224" t="s">
        <v>1453</v>
      </c>
      <c r="W691" s="218" t="s">
        <v>1508</v>
      </c>
      <c r="X691" s="227">
        <v>5950</v>
      </c>
      <c r="Y691" s="224" t="s">
        <v>1509</v>
      </c>
      <c r="Z691" s="227">
        <v>5950</v>
      </c>
      <c r="AA691" s="224" t="s">
        <v>1509</v>
      </c>
      <c r="AB691" s="224" t="s">
        <v>4477</v>
      </c>
      <c r="AC691" s="221" t="s">
        <v>4474</v>
      </c>
      <c r="AD691" s="218" t="s">
        <v>4475</v>
      </c>
      <c r="AE691" s="219" t="s">
        <v>4476</v>
      </c>
    </row>
    <row r="692" spans="10:31" ht="18" customHeight="1" x14ac:dyDescent="0.25">
      <c r="J692" s="218" t="s">
        <v>1510</v>
      </c>
      <c r="K692" s="219" t="s">
        <v>1511</v>
      </c>
      <c r="L692" s="220" t="s">
        <v>1453</v>
      </c>
      <c r="M692" s="221" t="s">
        <v>1494</v>
      </c>
      <c r="N692" s="222" t="s">
        <v>20</v>
      </c>
      <c r="O692" s="223">
        <v>40488</v>
      </c>
      <c r="P692" s="221" t="s">
        <v>4478</v>
      </c>
      <c r="Q692" s="219" t="s">
        <v>1511</v>
      </c>
      <c r="R692" s="224" t="s">
        <v>1497</v>
      </c>
      <c r="T692" s="225">
        <v>5</v>
      </c>
      <c r="U692" s="220" t="s">
        <v>4397</v>
      </c>
      <c r="V692" s="224" t="s">
        <v>1453</v>
      </c>
      <c r="W692" s="218" t="s">
        <v>1510</v>
      </c>
      <c r="X692" s="227">
        <v>6938</v>
      </c>
      <c r="Y692" s="224" t="s">
        <v>1511</v>
      </c>
      <c r="Z692" s="227">
        <v>6938</v>
      </c>
      <c r="AA692" s="224" t="s">
        <v>1511</v>
      </c>
      <c r="AB692" s="224" t="s">
        <v>4481</v>
      </c>
      <c r="AC692" s="221" t="s">
        <v>4478</v>
      </c>
      <c r="AD692" s="218" t="s">
        <v>4479</v>
      </c>
      <c r="AE692" s="219" t="s">
        <v>4480</v>
      </c>
    </row>
    <row r="693" spans="10:31" ht="18" customHeight="1" x14ac:dyDescent="0.25">
      <c r="J693" s="218" t="s">
        <v>1514</v>
      </c>
      <c r="K693" s="219" t="s">
        <v>1515</v>
      </c>
      <c r="L693" s="220" t="s">
        <v>1453</v>
      </c>
      <c r="M693" s="221" t="s">
        <v>1513</v>
      </c>
      <c r="N693" s="222" t="s">
        <v>20</v>
      </c>
      <c r="O693" s="223">
        <v>62317</v>
      </c>
      <c r="P693" s="221">
        <v>80001130857</v>
      </c>
      <c r="Q693" s="219" t="s">
        <v>1515</v>
      </c>
      <c r="R693" s="224" t="s">
        <v>1516</v>
      </c>
      <c r="T693" s="225">
        <v>6</v>
      </c>
      <c r="U693" s="220" t="s">
        <v>4397</v>
      </c>
      <c r="V693" s="224" t="s">
        <v>1453</v>
      </c>
      <c r="W693" s="218" t="s">
        <v>1514</v>
      </c>
      <c r="X693" s="227">
        <v>1326</v>
      </c>
      <c r="Y693" s="224" t="s">
        <v>1515</v>
      </c>
      <c r="Z693" s="227">
        <v>1326</v>
      </c>
      <c r="AA693" s="224" t="s">
        <v>1515</v>
      </c>
      <c r="AB693" s="224" t="s">
        <v>1516</v>
      </c>
      <c r="AC693" s="221">
        <v>80001130857</v>
      </c>
      <c r="AD693" s="218" t="s">
        <v>4482</v>
      </c>
      <c r="AE693" s="219" t="s">
        <v>4483</v>
      </c>
    </row>
    <row r="694" spans="10:31" ht="18" customHeight="1" x14ac:dyDescent="0.25">
      <c r="J694" s="218" t="s">
        <v>1517</v>
      </c>
      <c r="K694" s="219" t="s">
        <v>1518</v>
      </c>
      <c r="L694" s="220" t="s">
        <v>1453</v>
      </c>
      <c r="M694" s="221" t="s">
        <v>1513</v>
      </c>
      <c r="N694" s="222" t="s">
        <v>20</v>
      </c>
      <c r="O694" s="223">
        <v>74858</v>
      </c>
      <c r="P694" s="221">
        <v>82000890853</v>
      </c>
      <c r="Q694" s="219" t="s">
        <v>1518</v>
      </c>
      <c r="R694" s="224" t="s">
        <v>1516</v>
      </c>
      <c r="T694" s="225">
        <v>6</v>
      </c>
      <c r="U694" s="220" t="s">
        <v>4397</v>
      </c>
      <c r="V694" s="224" t="s">
        <v>1453</v>
      </c>
      <c r="W694" s="218" t="s">
        <v>1517</v>
      </c>
      <c r="X694" s="227">
        <v>3324</v>
      </c>
      <c r="Y694" s="224" t="s">
        <v>1518</v>
      </c>
      <c r="Z694" s="227">
        <v>3324</v>
      </c>
      <c r="AA694" s="224" t="s">
        <v>1518</v>
      </c>
      <c r="AB694" s="224" t="s">
        <v>4486</v>
      </c>
      <c r="AC694" s="221">
        <v>82000890853</v>
      </c>
      <c r="AD694" s="218" t="s">
        <v>4484</v>
      </c>
      <c r="AE694" s="219" t="s">
        <v>4485</v>
      </c>
    </row>
    <row r="695" spans="10:31" ht="18" customHeight="1" x14ac:dyDescent="0.25">
      <c r="J695" s="218" t="s">
        <v>1519</v>
      </c>
      <c r="K695" s="219" t="s">
        <v>1520</v>
      </c>
      <c r="L695" s="220" t="s">
        <v>1453</v>
      </c>
      <c r="M695" s="221" t="s">
        <v>1513</v>
      </c>
      <c r="N695" s="222" t="s">
        <v>20</v>
      </c>
      <c r="O695" s="223">
        <v>26946</v>
      </c>
      <c r="P695" s="221">
        <v>82002100855</v>
      </c>
      <c r="Q695" s="219" t="s">
        <v>1520</v>
      </c>
      <c r="R695" s="224" t="s">
        <v>1516</v>
      </c>
      <c r="T695" s="225">
        <v>5</v>
      </c>
      <c r="U695" s="220" t="s">
        <v>4397</v>
      </c>
      <c r="V695" s="224" t="s">
        <v>1453</v>
      </c>
      <c r="W695" s="218" t="s">
        <v>1519</v>
      </c>
      <c r="X695" s="227">
        <v>4867</v>
      </c>
      <c r="Y695" s="224" t="s">
        <v>1520</v>
      </c>
      <c r="Z695" s="227">
        <v>4867</v>
      </c>
      <c r="AA695" s="224" t="s">
        <v>1520</v>
      </c>
      <c r="AB695" s="224" t="s">
        <v>4489</v>
      </c>
      <c r="AC695" s="221">
        <v>82002100855</v>
      </c>
      <c r="AD695" s="218" t="s">
        <v>4487</v>
      </c>
      <c r="AE695" s="219" t="s">
        <v>4488</v>
      </c>
    </row>
    <row r="696" spans="10:31" ht="18" customHeight="1" x14ac:dyDescent="0.25">
      <c r="J696" s="218" t="s">
        <v>1521</v>
      </c>
      <c r="K696" s="219" t="s">
        <v>1522</v>
      </c>
      <c r="L696" s="220" t="s">
        <v>1453</v>
      </c>
      <c r="M696" s="221" t="s">
        <v>1513</v>
      </c>
      <c r="N696" s="222" t="s">
        <v>20</v>
      </c>
      <c r="O696" s="223">
        <v>22557</v>
      </c>
      <c r="P696" s="221" t="s">
        <v>4490</v>
      </c>
      <c r="Q696" s="219" t="s">
        <v>1522</v>
      </c>
      <c r="R696" s="224" t="s">
        <v>1516</v>
      </c>
      <c r="T696" s="225">
        <v>5</v>
      </c>
      <c r="U696" s="220" t="s">
        <v>4397</v>
      </c>
      <c r="V696" s="224" t="s">
        <v>1453</v>
      </c>
      <c r="W696" s="218" t="s">
        <v>1521</v>
      </c>
      <c r="X696" s="227">
        <v>6366</v>
      </c>
      <c r="Y696" s="224" t="s">
        <v>1522</v>
      </c>
      <c r="Z696" s="227">
        <v>6366</v>
      </c>
      <c r="AA696" s="224" t="s">
        <v>1522</v>
      </c>
      <c r="AB696" s="224" t="s">
        <v>4493</v>
      </c>
      <c r="AC696" s="221" t="s">
        <v>4490</v>
      </c>
      <c r="AD696" s="218" t="s">
        <v>4491</v>
      </c>
      <c r="AE696" s="219" t="s">
        <v>4492</v>
      </c>
    </row>
    <row r="697" spans="10:31" ht="18" customHeight="1" x14ac:dyDescent="0.25">
      <c r="J697" s="218" t="s">
        <v>1525</v>
      </c>
      <c r="K697" s="219" t="s">
        <v>1526</v>
      </c>
      <c r="L697" s="220" t="s">
        <v>1453</v>
      </c>
      <c r="M697" s="221" t="s">
        <v>1524</v>
      </c>
      <c r="N697" s="222" t="s">
        <v>20</v>
      </c>
      <c r="O697" s="223">
        <v>27243</v>
      </c>
      <c r="P697" s="221" t="s">
        <v>4494</v>
      </c>
      <c r="Q697" s="219" t="s">
        <v>1526</v>
      </c>
      <c r="R697" s="224" t="s">
        <v>1527</v>
      </c>
      <c r="T697" s="225">
        <v>5</v>
      </c>
      <c r="U697" s="220" t="s">
        <v>4397</v>
      </c>
      <c r="V697" s="224" t="s">
        <v>1453</v>
      </c>
      <c r="W697" s="218" t="s">
        <v>1525</v>
      </c>
      <c r="X697" s="227">
        <v>2064</v>
      </c>
      <c r="Y697" s="224" t="s">
        <v>1526</v>
      </c>
      <c r="Z697" s="227">
        <v>2064</v>
      </c>
      <c r="AA697" s="224" t="s">
        <v>1526</v>
      </c>
      <c r="AB697" s="224" t="s">
        <v>1527</v>
      </c>
      <c r="AC697" s="221" t="s">
        <v>4494</v>
      </c>
      <c r="AD697" s="218" t="s">
        <v>4495</v>
      </c>
      <c r="AE697" s="219" t="s">
        <v>4496</v>
      </c>
    </row>
    <row r="698" spans="10:31" ht="18" customHeight="1" x14ac:dyDescent="0.25">
      <c r="J698" s="218" t="s">
        <v>1528</v>
      </c>
      <c r="K698" s="219" t="s">
        <v>1529</v>
      </c>
      <c r="L698" s="220" t="s">
        <v>1453</v>
      </c>
      <c r="M698" s="221" t="s">
        <v>1524</v>
      </c>
      <c r="N698" s="222" t="s">
        <v>20</v>
      </c>
      <c r="O698" s="223">
        <v>21775</v>
      </c>
      <c r="P698" s="221" t="s">
        <v>4497</v>
      </c>
      <c r="Q698" s="219" t="s">
        <v>1529</v>
      </c>
      <c r="R698" s="224" t="s">
        <v>1527</v>
      </c>
      <c r="T698" s="225">
        <v>5</v>
      </c>
      <c r="U698" s="220" t="s">
        <v>4397</v>
      </c>
      <c r="V698" s="224" t="s">
        <v>1453</v>
      </c>
      <c r="W698" s="218" t="s">
        <v>1528</v>
      </c>
      <c r="X698" s="227">
        <v>5420</v>
      </c>
      <c r="Y698" s="224" t="s">
        <v>1529</v>
      </c>
      <c r="Z698" s="227">
        <v>5420</v>
      </c>
      <c r="AA698" s="224" t="s">
        <v>1529</v>
      </c>
      <c r="AB698" s="224" t="s">
        <v>4500</v>
      </c>
      <c r="AC698" s="221" t="s">
        <v>4497</v>
      </c>
      <c r="AD698" s="218" t="s">
        <v>4498</v>
      </c>
      <c r="AE698" s="219" t="s">
        <v>4499</v>
      </c>
    </row>
    <row r="699" spans="10:31" ht="18" customHeight="1" x14ac:dyDescent="0.25">
      <c r="J699" s="218" t="s">
        <v>1531</v>
      </c>
      <c r="K699" s="219" t="s">
        <v>1532</v>
      </c>
      <c r="L699" s="220" t="s">
        <v>1453</v>
      </c>
      <c r="M699" s="221" t="s">
        <v>1530</v>
      </c>
      <c r="N699" s="222" t="s">
        <v>20</v>
      </c>
      <c r="O699" s="223">
        <v>18577</v>
      </c>
      <c r="P699" s="221" t="s">
        <v>4501</v>
      </c>
      <c r="Q699" s="219" t="s">
        <v>1532</v>
      </c>
      <c r="R699" s="224" t="s">
        <v>1533</v>
      </c>
      <c r="T699" s="225">
        <v>4</v>
      </c>
      <c r="U699" s="220" t="s">
        <v>4397</v>
      </c>
      <c r="V699" s="224" t="s">
        <v>1453</v>
      </c>
      <c r="W699" s="218" t="s">
        <v>1531</v>
      </c>
      <c r="X699" s="227">
        <v>224</v>
      </c>
      <c r="Y699" s="224" t="s">
        <v>1532</v>
      </c>
      <c r="Z699" s="227">
        <v>224</v>
      </c>
      <c r="AA699" s="224" t="s">
        <v>1532</v>
      </c>
      <c r="AB699" s="224" t="s">
        <v>4504</v>
      </c>
      <c r="AC699" s="221" t="s">
        <v>4501</v>
      </c>
      <c r="AD699" s="218" t="s">
        <v>4502</v>
      </c>
      <c r="AE699" s="219" t="s">
        <v>4503</v>
      </c>
    </row>
    <row r="700" spans="10:31" ht="18" customHeight="1" x14ac:dyDescent="0.25">
      <c r="J700" s="218" t="s">
        <v>1534</v>
      </c>
      <c r="K700" s="219" t="s">
        <v>1535</v>
      </c>
      <c r="L700" s="220" t="s">
        <v>1453</v>
      </c>
      <c r="M700" s="221" t="s">
        <v>1530</v>
      </c>
      <c r="N700" s="222" t="s">
        <v>20</v>
      </c>
      <c r="O700" s="223">
        <v>29418</v>
      </c>
      <c r="P700" s="221" t="s">
        <v>4505</v>
      </c>
      <c r="Q700" s="219" t="s">
        <v>1535</v>
      </c>
      <c r="R700" s="224" t="s">
        <v>1533</v>
      </c>
      <c r="T700" s="225">
        <v>5</v>
      </c>
      <c r="U700" s="220" t="s">
        <v>4397</v>
      </c>
      <c r="V700" s="224" t="s">
        <v>1453</v>
      </c>
      <c r="W700" s="218" t="s">
        <v>1534</v>
      </c>
      <c r="X700" s="227">
        <v>225</v>
      </c>
      <c r="Y700" s="224" t="s">
        <v>1535</v>
      </c>
      <c r="Z700" s="227">
        <v>225</v>
      </c>
      <c r="AA700" s="224" t="s">
        <v>1535</v>
      </c>
      <c r="AB700" s="224" t="s">
        <v>4508</v>
      </c>
      <c r="AC700" s="221" t="s">
        <v>4505</v>
      </c>
      <c r="AD700" s="218" t="s">
        <v>4506</v>
      </c>
      <c r="AE700" s="219" t="s">
        <v>4507</v>
      </c>
    </row>
    <row r="701" spans="10:31" ht="18" customHeight="1" x14ac:dyDescent="0.25">
      <c r="J701" s="218" t="s">
        <v>1538</v>
      </c>
      <c r="K701" s="219" t="s">
        <v>1539</v>
      </c>
      <c r="L701" s="220" t="s">
        <v>1453</v>
      </c>
      <c r="M701" s="221" t="s">
        <v>1530</v>
      </c>
      <c r="N701" s="222" t="s">
        <v>20</v>
      </c>
      <c r="O701" s="223">
        <v>18076</v>
      </c>
      <c r="P701" s="221" t="s">
        <v>4509</v>
      </c>
      <c r="Q701" s="219" t="s">
        <v>1539</v>
      </c>
      <c r="R701" s="224" t="s">
        <v>1533</v>
      </c>
      <c r="T701" s="225">
        <v>4</v>
      </c>
      <c r="U701" s="220" t="s">
        <v>4397</v>
      </c>
      <c r="V701" s="224" t="s">
        <v>1453</v>
      </c>
      <c r="W701" s="218" t="s">
        <v>1538</v>
      </c>
      <c r="X701" s="227">
        <v>227</v>
      </c>
      <c r="Y701" s="224" t="s">
        <v>1539</v>
      </c>
      <c r="Z701" s="227">
        <v>227</v>
      </c>
      <c r="AA701" s="224" t="s">
        <v>1539</v>
      </c>
      <c r="AB701" s="224" t="s">
        <v>4512</v>
      </c>
      <c r="AC701" s="221" t="s">
        <v>4509</v>
      </c>
      <c r="AD701" s="218" t="s">
        <v>4510</v>
      </c>
      <c r="AE701" s="219" t="s">
        <v>4511</v>
      </c>
    </row>
    <row r="702" spans="10:31" ht="18" customHeight="1" x14ac:dyDescent="0.25">
      <c r="J702" s="218" t="s">
        <v>1536</v>
      </c>
      <c r="K702" s="219" t="s">
        <v>1537</v>
      </c>
      <c r="L702" s="220" t="s">
        <v>1453</v>
      </c>
      <c r="M702" s="221" t="s">
        <v>1530</v>
      </c>
      <c r="N702" s="222" t="s">
        <v>20</v>
      </c>
      <c r="O702" s="223">
        <v>52269</v>
      </c>
      <c r="P702" s="221">
        <v>81000970871</v>
      </c>
      <c r="Q702" s="219" t="s">
        <v>1537</v>
      </c>
      <c r="R702" s="224" t="s">
        <v>1533</v>
      </c>
      <c r="T702" s="225">
        <v>5</v>
      </c>
      <c r="U702" s="220" t="s">
        <v>4397</v>
      </c>
      <c r="V702" s="224" t="s">
        <v>1453</v>
      </c>
      <c r="W702" s="218" t="s">
        <v>1536</v>
      </c>
      <c r="X702" s="227">
        <v>226</v>
      </c>
      <c r="Y702" s="224" t="s">
        <v>1537</v>
      </c>
      <c r="Z702" s="227">
        <v>226</v>
      </c>
      <c r="AA702" s="224" t="s">
        <v>1537</v>
      </c>
      <c r="AB702" s="224" t="s">
        <v>4515</v>
      </c>
      <c r="AC702" s="221">
        <v>81000970871</v>
      </c>
      <c r="AD702" s="218" t="s">
        <v>4513</v>
      </c>
      <c r="AE702" s="219" t="s">
        <v>4514</v>
      </c>
    </row>
    <row r="703" spans="10:31" ht="18" customHeight="1" x14ac:dyDescent="0.25">
      <c r="J703" s="218" t="s">
        <v>1540</v>
      </c>
      <c r="K703" s="219" t="s">
        <v>1541</v>
      </c>
      <c r="L703" s="220" t="s">
        <v>1453</v>
      </c>
      <c r="M703" s="221" t="s">
        <v>1530</v>
      </c>
      <c r="N703" s="222" t="s">
        <v>20</v>
      </c>
      <c r="O703" s="223">
        <v>35633</v>
      </c>
      <c r="P703" s="221">
        <v>80001490871</v>
      </c>
      <c r="Q703" s="219" t="s">
        <v>1541</v>
      </c>
      <c r="R703" s="224" t="s">
        <v>1533</v>
      </c>
      <c r="T703" s="225">
        <v>5</v>
      </c>
      <c r="U703" s="220" t="s">
        <v>4397</v>
      </c>
      <c r="V703" s="224" t="s">
        <v>1453</v>
      </c>
      <c r="W703" s="218" t="s">
        <v>1540</v>
      </c>
      <c r="X703" s="227">
        <v>250</v>
      </c>
      <c r="Y703" s="224" t="s">
        <v>1541</v>
      </c>
      <c r="Z703" s="227">
        <v>250</v>
      </c>
      <c r="AA703" s="224" t="s">
        <v>1541</v>
      </c>
      <c r="AB703" s="224" t="s">
        <v>4518</v>
      </c>
      <c r="AC703" s="221">
        <v>80001490871</v>
      </c>
      <c r="AD703" s="218" t="s">
        <v>4516</v>
      </c>
      <c r="AE703" s="219" t="s">
        <v>4517</v>
      </c>
    </row>
    <row r="704" spans="10:31" ht="18" customHeight="1" x14ac:dyDescent="0.25">
      <c r="J704" s="218" t="s">
        <v>1542</v>
      </c>
      <c r="K704" s="219" t="s">
        <v>1543</v>
      </c>
      <c r="L704" s="220" t="s">
        <v>1453</v>
      </c>
      <c r="M704" s="221" t="s">
        <v>1530</v>
      </c>
      <c r="N704" s="222" t="s">
        <v>20</v>
      </c>
      <c r="O704" s="223">
        <v>28126</v>
      </c>
      <c r="P704" s="221">
        <v>80008430870</v>
      </c>
      <c r="Q704" s="219" t="s">
        <v>1543</v>
      </c>
      <c r="R704" s="224" t="s">
        <v>1533</v>
      </c>
      <c r="T704" s="225">
        <v>5</v>
      </c>
      <c r="U704" s="220" t="s">
        <v>4397</v>
      </c>
      <c r="V704" s="224" t="s">
        <v>1453</v>
      </c>
      <c r="W704" s="218" t="s">
        <v>1542</v>
      </c>
      <c r="X704" s="227">
        <v>834</v>
      </c>
      <c r="Y704" s="224" t="s">
        <v>1543</v>
      </c>
      <c r="Z704" s="227">
        <v>834</v>
      </c>
      <c r="AA704" s="224" t="s">
        <v>1543</v>
      </c>
      <c r="AB704" s="224" t="s">
        <v>4521</v>
      </c>
      <c r="AC704" s="221">
        <v>80008430870</v>
      </c>
      <c r="AD704" s="218" t="s">
        <v>4519</v>
      </c>
      <c r="AE704" s="219" t="s">
        <v>4520</v>
      </c>
    </row>
    <row r="705" spans="10:31" ht="18" customHeight="1" x14ac:dyDescent="0.25">
      <c r="J705" s="218" t="s">
        <v>1544</v>
      </c>
      <c r="K705" s="219" t="s">
        <v>1545</v>
      </c>
      <c r="L705" s="220" t="s">
        <v>1453</v>
      </c>
      <c r="M705" s="221" t="s">
        <v>1530</v>
      </c>
      <c r="N705" s="222" t="s">
        <v>20</v>
      </c>
      <c r="O705" s="223">
        <v>23948</v>
      </c>
      <c r="P705" s="221">
        <v>80009050875</v>
      </c>
      <c r="Q705" s="219" t="s">
        <v>1545</v>
      </c>
      <c r="R705" s="224" t="s">
        <v>1533</v>
      </c>
      <c r="T705" s="225">
        <v>5</v>
      </c>
      <c r="U705" s="220" t="s">
        <v>4397</v>
      </c>
      <c r="V705" s="224" t="s">
        <v>1453</v>
      </c>
      <c r="W705" s="218" t="s">
        <v>1544</v>
      </c>
      <c r="X705" s="227">
        <v>893</v>
      </c>
      <c r="Y705" s="224" t="s">
        <v>1545</v>
      </c>
      <c r="Z705" s="227">
        <v>893</v>
      </c>
      <c r="AA705" s="224" t="s">
        <v>1545</v>
      </c>
      <c r="AB705" s="224" t="s">
        <v>4524</v>
      </c>
      <c r="AC705" s="221">
        <v>80009050875</v>
      </c>
      <c r="AD705" s="218" t="s">
        <v>4522</v>
      </c>
      <c r="AE705" s="219" t="s">
        <v>4523</v>
      </c>
    </row>
    <row r="706" spans="10:31" ht="18" customHeight="1" x14ac:dyDescent="0.25">
      <c r="J706" s="218" t="s">
        <v>1546</v>
      </c>
      <c r="K706" s="219" t="s">
        <v>1547</v>
      </c>
      <c r="L706" s="220" t="s">
        <v>1453</v>
      </c>
      <c r="M706" s="221" t="s">
        <v>1530</v>
      </c>
      <c r="N706" s="222" t="s">
        <v>20</v>
      </c>
      <c r="O706" s="223">
        <v>18963</v>
      </c>
      <c r="P706" s="221" t="s">
        <v>4525</v>
      </c>
      <c r="Q706" s="219" t="s">
        <v>1547</v>
      </c>
      <c r="R706" s="224" t="s">
        <v>1533</v>
      </c>
      <c r="T706" s="225">
        <v>4</v>
      </c>
      <c r="U706" s="220" t="s">
        <v>4397</v>
      </c>
      <c r="V706" s="224" t="s">
        <v>1453</v>
      </c>
      <c r="W706" s="218" t="s">
        <v>1546</v>
      </c>
      <c r="X706" s="227">
        <v>1163</v>
      </c>
      <c r="Y706" s="224" t="s">
        <v>1547</v>
      </c>
      <c r="Z706" s="227">
        <v>1163</v>
      </c>
      <c r="AA706" s="224" t="s">
        <v>1547</v>
      </c>
      <c r="AB706" s="224" t="s">
        <v>4528</v>
      </c>
      <c r="AC706" s="221" t="s">
        <v>4525</v>
      </c>
      <c r="AD706" s="218" t="s">
        <v>4526</v>
      </c>
      <c r="AE706" s="219" t="s">
        <v>4527</v>
      </c>
    </row>
    <row r="707" spans="10:31" ht="18" customHeight="1" x14ac:dyDescent="0.25">
      <c r="J707" s="218" t="s">
        <v>1548</v>
      </c>
      <c r="K707" s="219" t="s">
        <v>1549</v>
      </c>
      <c r="L707" s="220" t="s">
        <v>1453</v>
      </c>
      <c r="M707" s="221" t="s">
        <v>1530</v>
      </c>
      <c r="N707" s="222" t="s">
        <v>20</v>
      </c>
      <c r="O707" s="223">
        <v>38295</v>
      </c>
      <c r="P707" s="221">
        <v>82000230878</v>
      </c>
      <c r="Q707" s="219" t="s">
        <v>1549</v>
      </c>
      <c r="R707" s="224" t="s">
        <v>1533</v>
      </c>
      <c r="T707" s="225">
        <v>5</v>
      </c>
      <c r="U707" s="220" t="s">
        <v>4397</v>
      </c>
      <c r="V707" s="224" t="s">
        <v>1453</v>
      </c>
      <c r="W707" s="218" t="s">
        <v>1548</v>
      </c>
      <c r="X707" s="227">
        <v>1325</v>
      </c>
      <c r="Y707" s="224" t="s">
        <v>1549</v>
      </c>
      <c r="Z707" s="227">
        <v>1325</v>
      </c>
      <c r="AA707" s="224" t="s">
        <v>1549</v>
      </c>
      <c r="AB707" s="224" t="s">
        <v>4531</v>
      </c>
      <c r="AC707" s="221">
        <v>82000230878</v>
      </c>
      <c r="AD707" s="218" t="s">
        <v>4529</v>
      </c>
      <c r="AE707" s="219" t="s">
        <v>4530</v>
      </c>
    </row>
    <row r="708" spans="10:31" ht="18" customHeight="1" x14ac:dyDescent="0.25">
      <c r="J708" s="218" t="s">
        <v>1550</v>
      </c>
      <c r="K708" s="219" t="s">
        <v>1551</v>
      </c>
      <c r="L708" s="220" t="s">
        <v>1453</v>
      </c>
      <c r="M708" s="221" t="s">
        <v>1530</v>
      </c>
      <c r="N708" s="222" t="s">
        <v>20</v>
      </c>
      <c r="O708" s="223">
        <v>311620</v>
      </c>
      <c r="P708" s="221" t="s">
        <v>4532</v>
      </c>
      <c r="Q708" s="219" t="s">
        <v>1551</v>
      </c>
      <c r="R708" s="224" t="s">
        <v>1533</v>
      </c>
      <c r="T708" s="225">
        <v>7</v>
      </c>
      <c r="U708" s="220" t="s">
        <v>4397</v>
      </c>
      <c r="V708" s="224" t="s">
        <v>1453</v>
      </c>
      <c r="W708" s="218" t="s">
        <v>1550</v>
      </c>
      <c r="X708" s="227">
        <v>2072</v>
      </c>
      <c r="Y708" s="224" t="s">
        <v>1551</v>
      </c>
      <c r="Z708" s="227">
        <v>2072</v>
      </c>
      <c r="AA708" s="224" t="s">
        <v>1551</v>
      </c>
      <c r="AB708" s="224" t="s">
        <v>1533</v>
      </c>
      <c r="AC708" s="221" t="s">
        <v>4532</v>
      </c>
      <c r="AD708" s="218" t="s">
        <v>4533</v>
      </c>
      <c r="AE708" s="219" t="s">
        <v>4534</v>
      </c>
    </row>
    <row r="709" spans="10:31" ht="18" customHeight="1" x14ac:dyDescent="0.25">
      <c r="J709" s="218" t="s">
        <v>1552</v>
      </c>
      <c r="K709" s="219" t="s">
        <v>1553</v>
      </c>
      <c r="L709" s="220" t="s">
        <v>1453</v>
      </c>
      <c r="M709" s="221" t="s">
        <v>1530</v>
      </c>
      <c r="N709" s="222" t="s">
        <v>20</v>
      </c>
      <c r="O709" s="223">
        <v>27546</v>
      </c>
      <c r="P709" s="221" t="s">
        <v>4535</v>
      </c>
      <c r="Q709" s="219" t="s">
        <v>1553</v>
      </c>
      <c r="R709" s="224" t="s">
        <v>1533</v>
      </c>
      <c r="T709" s="225">
        <v>5</v>
      </c>
      <c r="U709" s="220" t="s">
        <v>4397</v>
      </c>
      <c r="V709" s="224" t="s">
        <v>1453</v>
      </c>
      <c r="W709" s="218" t="s">
        <v>1552</v>
      </c>
      <c r="X709" s="227">
        <v>3374</v>
      </c>
      <c r="Y709" s="224" t="s">
        <v>1553</v>
      </c>
      <c r="Z709" s="227">
        <v>3374</v>
      </c>
      <c r="AA709" s="224" t="s">
        <v>1553</v>
      </c>
      <c r="AB709" s="224" t="s">
        <v>4538</v>
      </c>
      <c r="AC709" s="221" t="s">
        <v>4535</v>
      </c>
      <c r="AD709" s="218" t="s">
        <v>4536</v>
      </c>
      <c r="AE709" s="219" t="s">
        <v>4537</v>
      </c>
    </row>
    <row r="710" spans="10:31" ht="18" customHeight="1" x14ac:dyDescent="0.25">
      <c r="J710" s="218" t="s">
        <v>1554</v>
      </c>
      <c r="K710" s="219" t="s">
        <v>1555</v>
      </c>
      <c r="L710" s="220" t="s">
        <v>1453</v>
      </c>
      <c r="M710" s="221" t="s">
        <v>1530</v>
      </c>
      <c r="N710" s="222" t="s">
        <v>20</v>
      </c>
      <c r="O710" s="223">
        <v>25399</v>
      </c>
      <c r="P710" s="221">
        <v>80006830873</v>
      </c>
      <c r="Q710" s="219" t="s">
        <v>1555</v>
      </c>
      <c r="R710" s="224" t="s">
        <v>1533</v>
      </c>
      <c r="T710" s="225">
        <v>5</v>
      </c>
      <c r="U710" s="220" t="s">
        <v>4397</v>
      </c>
      <c r="V710" s="224" t="s">
        <v>1453</v>
      </c>
      <c r="W710" s="218" t="s">
        <v>1554</v>
      </c>
      <c r="X710" s="227">
        <v>3489</v>
      </c>
      <c r="Y710" s="224" t="s">
        <v>1555</v>
      </c>
      <c r="Z710" s="227">
        <v>3489</v>
      </c>
      <c r="AA710" s="224" t="s">
        <v>1555</v>
      </c>
      <c r="AB710" s="224" t="s">
        <v>4541</v>
      </c>
      <c r="AC710" s="221">
        <v>80006830873</v>
      </c>
      <c r="AD710" s="218" t="s">
        <v>4539</v>
      </c>
      <c r="AE710" s="219" t="s">
        <v>4540</v>
      </c>
    </row>
    <row r="711" spans="10:31" ht="18" customHeight="1" x14ac:dyDescent="0.25">
      <c r="J711" s="218" t="s">
        <v>1556</v>
      </c>
      <c r="K711" s="219" t="s">
        <v>1557</v>
      </c>
      <c r="L711" s="220" t="s">
        <v>1453</v>
      </c>
      <c r="M711" s="221" t="s">
        <v>1530</v>
      </c>
      <c r="N711" s="222" t="s">
        <v>20</v>
      </c>
      <c r="O711" s="223">
        <v>32167</v>
      </c>
      <c r="P711" s="221">
        <v>80001190877</v>
      </c>
      <c r="Q711" s="219" t="s">
        <v>1557</v>
      </c>
      <c r="R711" s="224" t="s">
        <v>1533</v>
      </c>
      <c r="T711" s="225">
        <v>5</v>
      </c>
      <c r="U711" s="220" t="s">
        <v>4397</v>
      </c>
      <c r="V711" s="224" t="s">
        <v>1453</v>
      </c>
      <c r="W711" s="218" t="s">
        <v>1556</v>
      </c>
      <c r="X711" s="227">
        <v>4152</v>
      </c>
      <c r="Y711" s="224" t="s">
        <v>1557</v>
      </c>
      <c r="Z711" s="227">
        <v>4152</v>
      </c>
      <c r="AA711" s="224" t="s">
        <v>1557</v>
      </c>
      <c r="AB711" s="224" t="s">
        <v>4544</v>
      </c>
      <c r="AC711" s="221">
        <v>80001190877</v>
      </c>
      <c r="AD711" s="218" t="s">
        <v>4542</v>
      </c>
      <c r="AE711" s="219" t="s">
        <v>4543</v>
      </c>
    </row>
    <row r="712" spans="10:31" ht="18" customHeight="1" x14ac:dyDescent="0.25">
      <c r="J712" s="218" t="s">
        <v>1558</v>
      </c>
      <c r="K712" s="219" t="s">
        <v>1559</v>
      </c>
      <c r="L712" s="220" t="s">
        <v>1453</v>
      </c>
      <c r="M712" s="221" t="s">
        <v>1530</v>
      </c>
      <c r="N712" s="222" t="s">
        <v>20</v>
      </c>
      <c r="O712" s="223">
        <v>49992</v>
      </c>
      <c r="P712" s="221">
        <v>80006270872</v>
      </c>
      <c r="Q712" s="219" t="s">
        <v>1559</v>
      </c>
      <c r="R712" s="224" t="s">
        <v>1533</v>
      </c>
      <c r="T712" s="225">
        <v>5</v>
      </c>
      <c r="U712" s="220" t="s">
        <v>4397</v>
      </c>
      <c r="V712" s="224" t="s">
        <v>1453</v>
      </c>
      <c r="W712" s="218" t="s">
        <v>1558</v>
      </c>
      <c r="X712" s="227">
        <v>4343</v>
      </c>
      <c r="Y712" s="224" t="s">
        <v>1559</v>
      </c>
      <c r="Z712" s="227">
        <v>4343</v>
      </c>
      <c r="AA712" s="224" t="s">
        <v>1559</v>
      </c>
      <c r="AB712" s="224" t="s">
        <v>4547</v>
      </c>
      <c r="AC712" s="221">
        <v>80006270872</v>
      </c>
      <c r="AD712" s="218" t="s">
        <v>4545</v>
      </c>
      <c r="AE712" s="219" t="s">
        <v>4546</v>
      </c>
    </row>
    <row r="713" spans="10:31" ht="18" customHeight="1" x14ac:dyDescent="0.25">
      <c r="J713" s="218" t="s">
        <v>1560</v>
      </c>
      <c r="K713" s="219" t="s">
        <v>1561</v>
      </c>
      <c r="L713" s="220" t="s">
        <v>1453</v>
      </c>
      <c r="M713" s="221" t="s">
        <v>1530</v>
      </c>
      <c r="N713" s="222" t="s">
        <v>20</v>
      </c>
      <c r="O713" s="223">
        <v>16654</v>
      </c>
      <c r="P713" s="221">
        <v>82001870870</v>
      </c>
      <c r="Q713" s="219" t="s">
        <v>1561</v>
      </c>
      <c r="R713" s="224" t="s">
        <v>1533</v>
      </c>
      <c r="T713" s="225">
        <v>4</v>
      </c>
      <c r="U713" s="220" t="s">
        <v>4397</v>
      </c>
      <c r="V713" s="224" t="s">
        <v>1453</v>
      </c>
      <c r="W713" s="218" t="s">
        <v>1560</v>
      </c>
      <c r="X713" s="227">
        <v>5153</v>
      </c>
      <c r="Y713" s="224" t="s">
        <v>1561</v>
      </c>
      <c r="Z713" s="227">
        <v>5153</v>
      </c>
      <c r="AA713" s="224" t="s">
        <v>1561</v>
      </c>
      <c r="AB713" s="224" t="s">
        <v>4550</v>
      </c>
      <c r="AC713" s="221">
        <v>82001870870</v>
      </c>
      <c r="AD713" s="218" t="s">
        <v>4548</v>
      </c>
      <c r="AE713" s="219" t="s">
        <v>4549</v>
      </c>
    </row>
    <row r="714" spans="10:31" ht="18" customHeight="1" x14ac:dyDescent="0.25">
      <c r="J714" s="218" t="s">
        <v>1562</v>
      </c>
      <c r="K714" s="219" t="s">
        <v>5003</v>
      </c>
      <c r="L714" s="220" t="s">
        <v>1453</v>
      </c>
      <c r="M714" s="221" t="s">
        <v>1530</v>
      </c>
      <c r="N714" s="222" t="s">
        <v>20</v>
      </c>
      <c r="O714" s="223">
        <v>47827</v>
      </c>
      <c r="P714" s="221" t="s">
        <v>4551</v>
      </c>
      <c r="Q714" s="219" t="s">
        <v>5003</v>
      </c>
      <c r="R714" s="224" t="s">
        <v>1533</v>
      </c>
      <c r="T714" s="225">
        <v>5</v>
      </c>
      <c r="U714" s="220" t="s">
        <v>4397</v>
      </c>
      <c r="V714" s="224" t="s">
        <v>1453</v>
      </c>
      <c r="W714" s="218" t="s">
        <v>1562</v>
      </c>
      <c r="X714" s="227">
        <v>5249</v>
      </c>
      <c r="Y714" s="224" t="s">
        <v>1563</v>
      </c>
      <c r="Z714" s="227">
        <v>5249</v>
      </c>
      <c r="AA714" s="224" t="s">
        <v>1563</v>
      </c>
      <c r="AB714" s="224" t="s">
        <v>4554</v>
      </c>
      <c r="AC714" s="221" t="s">
        <v>4551</v>
      </c>
      <c r="AD714" s="218" t="s">
        <v>4552</v>
      </c>
      <c r="AE714" s="219" t="s">
        <v>4553</v>
      </c>
    </row>
    <row r="715" spans="10:31" ht="18" customHeight="1" x14ac:dyDescent="0.25">
      <c r="J715" s="218" t="s">
        <v>1564</v>
      </c>
      <c r="K715" s="219" t="s">
        <v>1565</v>
      </c>
      <c r="L715" s="220" t="s">
        <v>1453</v>
      </c>
      <c r="M715" s="221" t="s">
        <v>1530</v>
      </c>
      <c r="N715" s="222" t="s">
        <v>20</v>
      </c>
      <c r="O715" s="223">
        <v>23399</v>
      </c>
      <c r="P715" s="221" t="s">
        <v>4555</v>
      </c>
      <c r="Q715" s="219" t="s">
        <v>1565</v>
      </c>
      <c r="R715" s="224" t="s">
        <v>1533</v>
      </c>
      <c r="T715" s="225">
        <v>5</v>
      </c>
      <c r="U715" s="220" t="s">
        <v>4397</v>
      </c>
      <c r="V715" s="224" t="s">
        <v>1453</v>
      </c>
      <c r="W715" s="218" t="s">
        <v>1564</v>
      </c>
      <c r="X715" s="227">
        <v>6476</v>
      </c>
      <c r="Y715" s="224" t="s">
        <v>1565</v>
      </c>
      <c r="Z715" s="227">
        <v>6476</v>
      </c>
      <c r="AA715" s="224" t="s">
        <v>1565</v>
      </c>
      <c r="AB715" s="224" t="s">
        <v>4558</v>
      </c>
      <c r="AC715" s="221" t="s">
        <v>4555</v>
      </c>
      <c r="AD715" s="218" t="s">
        <v>4556</v>
      </c>
      <c r="AE715" s="219" t="s">
        <v>4557</v>
      </c>
    </row>
    <row r="716" spans="10:31" ht="18" customHeight="1" x14ac:dyDescent="0.25">
      <c r="J716" s="218" t="s">
        <v>1566</v>
      </c>
      <c r="K716" s="219" t="s">
        <v>1567</v>
      </c>
      <c r="L716" s="220" t="s">
        <v>1453</v>
      </c>
      <c r="M716" s="221" t="s">
        <v>1530</v>
      </c>
      <c r="N716" s="222" t="s">
        <v>20</v>
      </c>
      <c r="O716" s="223">
        <v>16919</v>
      </c>
      <c r="P716" s="221" t="s">
        <v>4559</v>
      </c>
      <c r="Q716" s="219" t="s">
        <v>1567</v>
      </c>
      <c r="R716" s="224" t="s">
        <v>1533</v>
      </c>
      <c r="T716" s="225">
        <v>4</v>
      </c>
      <c r="U716" s="220" t="s">
        <v>4397</v>
      </c>
      <c r="V716" s="224" t="s">
        <v>1453</v>
      </c>
      <c r="W716" s="218" t="s">
        <v>1566</v>
      </c>
      <c r="X716" s="227">
        <v>6951</v>
      </c>
      <c r="Y716" s="224" t="s">
        <v>1567</v>
      </c>
      <c r="Z716" s="227">
        <v>6951</v>
      </c>
      <c r="AA716" s="224" t="s">
        <v>1567</v>
      </c>
      <c r="AB716" s="224" t="s">
        <v>4562</v>
      </c>
      <c r="AC716" s="221" t="s">
        <v>4559</v>
      </c>
      <c r="AD716" s="218" t="s">
        <v>4560</v>
      </c>
      <c r="AE716" s="219" t="s">
        <v>4561</v>
      </c>
    </row>
    <row r="717" spans="10:31" ht="18" customHeight="1" x14ac:dyDescent="0.25">
      <c r="J717" s="218" t="s">
        <v>1568</v>
      </c>
      <c r="K717" s="219" t="s">
        <v>1569</v>
      </c>
      <c r="L717" s="220" t="s">
        <v>1453</v>
      </c>
      <c r="M717" s="221" t="s">
        <v>1530</v>
      </c>
      <c r="N717" s="222" t="s">
        <v>20</v>
      </c>
      <c r="O717" s="223">
        <v>20356</v>
      </c>
      <c r="P717" s="221" t="s">
        <v>4563</v>
      </c>
      <c r="Q717" s="219" t="s">
        <v>1569</v>
      </c>
      <c r="R717" s="224" t="s">
        <v>1533</v>
      </c>
      <c r="T717" s="225">
        <v>5</v>
      </c>
      <c r="U717" s="220" t="s">
        <v>4397</v>
      </c>
      <c r="V717" s="224" t="s">
        <v>1453</v>
      </c>
      <c r="W717" s="218" t="s">
        <v>1568</v>
      </c>
      <c r="X717" s="227">
        <v>7602</v>
      </c>
      <c r="Y717" s="224" t="s">
        <v>1569</v>
      </c>
      <c r="Z717" s="227">
        <v>7602</v>
      </c>
      <c r="AA717" s="224" t="s">
        <v>1569</v>
      </c>
      <c r="AB717" s="224" t="s">
        <v>4566</v>
      </c>
      <c r="AC717" s="221" t="s">
        <v>4563</v>
      </c>
      <c r="AD717" s="218" t="s">
        <v>4564</v>
      </c>
      <c r="AE717" s="219" t="s">
        <v>4565</v>
      </c>
    </row>
    <row r="718" spans="10:31" ht="18" customHeight="1" x14ac:dyDescent="0.25">
      <c r="J718" s="218" t="s">
        <v>1572</v>
      </c>
      <c r="K718" s="219" t="s">
        <v>1573</v>
      </c>
      <c r="L718" s="220" t="s">
        <v>1453</v>
      </c>
      <c r="M718" s="221" t="s">
        <v>1571</v>
      </c>
      <c r="N718" s="222" t="s">
        <v>20</v>
      </c>
      <c r="O718" s="223">
        <v>29845</v>
      </c>
      <c r="P718" s="221">
        <v>82000870889</v>
      </c>
      <c r="Q718" s="219" t="s">
        <v>1573</v>
      </c>
      <c r="R718" s="224" t="s">
        <v>1574</v>
      </c>
      <c r="T718" s="225">
        <v>5</v>
      </c>
      <c r="U718" s="220" t="s">
        <v>4397</v>
      </c>
      <c r="V718" s="224" t="s">
        <v>1453</v>
      </c>
      <c r="W718" s="218" t="s">
        <v>1572</v>
      </c>
      <c r="X718" s="227">
        <v>2520</v>
      </c>
      <c r="Y718" s="224" t="s">
        <v>1573</v>
      </c>
      <c r="Z718" s="227">
        <v>2520</v>
      </c>
      <c r="AA718" s="224" t="s">
        <v>1573</v>
      </c>
      <c r="AB718" s="224" t="s">
        <v>4569</v>
      </c>
      <c r="AC718" s="221">
        <v>82000870889</v>
      </c>
      <c r="AD718" s="218" t="s">
        <v>4567</v>
      </c>
      <c r="AE718" s="219" t="s">
        <v>4568</v>
      </c>
    </row>
    <row r="719" spans="10:31" ht="18" customHeight="1" x14ac:dyDescent="0.25">
      <c r="J719" s="218" t="s">
        <v>1575</v>
      </c>
      <c r="K719" s="219" t="s">
        <v>1576</v>
      </c>
      <c r="L719" s="220" t="s">
        <v>1453</v>
      </c>
      <c r="M719" s="221" t="s">
        <v>1571</v>
      </c>
      <c r="N719" s="222" t="s">
        <v>20</v>
      </c>
      <c r="O719" s="223">
        <v>16307</v>
      </c>
      <c r="P719" s="221">
        <v>81000670885</v>
      </c>
      <c r="Q719" s="219" t="s">
        <v>1576</v>
      </c>
      <c r="R719" s="224" t="s">
        <v>1574</v>
      </c>
      <c r="T719" s="225">
        <v>4</v>
      </c>
      <c r="U719" s="220" t="s">
        <v>4397</v>
      </c>
      <c r="V719" s="224" t="s">
        <v>1453</v>
      </c>
      <c r="W719" s="218" t="s">
        <v>1575</v>
      </c>
      <c r="X719" s="227">
        <v>3646</v>
      </c>
      <c r="Y719" s="224" t="s">
        <v>1576</v>
      </c>
      <c r="Z719" s="227">
        <v>3646</v>
      </c>
      <c r="AA719" s="224" t="s">
        <v>1576</v>
      </c>
      <c r="AB719" s="224" t="s">
        <v>4572</v>
      </c>
      <c r="AC719" s="221">
        <v>81000670885</v>
      </c>
      <c r="AD719" s="218" t="s">
        <v>4570</v>
      </c>
      <c r="AE719" s="219" t="s">
        <v>4571</v>
      </c>
    </row>
    <row r="720" spans="10:31" ht="18" customHeight="1" x14ac:dyDescent="0.25">
      <c r="J720" s="218" t="s">
        <v>1577</v>
      </c>
      <c r="K720" s="219" t="s">
        <v>1578</v>
      </c>
      <c r="L720" s="220" t="s">
        <v>1453</v>
      </c>
      <c r="M720" s="221" t="s">
        <v>1571</v>
      </c>
      <c r="N720" s="222" t="s">
        <v>20</v>
      </c>
      <c r="O720" s="223">
        <v>54530</v>
      </c>
      <c r="P720" s="221" t="s">
        <v>4573</v>
      </c>
      <c r="Q720" s="219" t="s">
        <v>1578</v>
      </c>
      <c r="R720" s="224" t="s">
        <v>1574</v>
      </c>
      <c r="T720" s="225">
        <v>5</v>
      </c>
      <c r="U720" s="220" t="s">
        <v>4397</v>
      </c>
      <c r="V720" s="224" t="s">
        <v>1453</v>
      </c>
      <c r="W720" s="218" t="s">
        <v>1577</v>
      </c>
      <c r="X720" s="227">
        <v>4348</v>
      </c>
      <c r="Y720" s="224" t="s">
        <v>1578</v>
      </c>
      <c r="Z720" s="227">
        <v>4348</v>
      </c>
      <c r="AA720" s="224" t="s">
        <v>1578</v>
      </c>
      <c r="AB720" s="224" t="s">
        <v>4576</v>
      </c>
      <c r="AC720" s="221" t="s">
        <v>4573</v>
      </c>
      <c r="AD720" s="218" t="s">
        <v>4574</v>
      </c>
      <c r="AE720" s="219" t="s">
        <v>4575</v>
      </c>
    </row>
    <row r="721" spans="10:31" ht="18" customHeight="1" x14ac:dyDescent="0.25">
      <c r="J721" s="218" t="s">
        <v>1579</v>
      </c>
      <c r="K721" s="219" t="s">
        <v>1580</v>
      </c>
      <c r="L721" s="220" t="s">
        <v>1453</v>
      </c>
      <c r="M721" s="221" t="s">
        <v>1571</v>
      </c>
      <c r="N721" s="222" t="s">
        <v>20</v>
      </c>
      <c r="O721" s="223">
        <v>19466</v>
      </c>
      <c r="P721" s="221" t="s">
        <v>4577</v>
      </c>
      <c r="Q721" s="219" t="s">
        <v>1580</v>
      </c>
      <c r="R721" s="224" t="s">
        <v>1574</v>
      </c>
      <c r="T721" s="225">
        <v>4</v>
      </c>
      <c r="U721" s="220" t="s">
        <v>4397</v>
      </c>
      <c r="V721" s="224" t="s">
        <v>1453</v>
      </c>
      <c r="W721" s="218" t="s">
        <v>1579</v>
      </c>
      <c r="X721" s="227">
        <v>5723</v>
      </c>
      <c r="Y721" s="224" t="s">
        <v>1580</v>
      </c>
      <c r="Z721" s="227">
        <v>5723</v>
      </c>
      <c r="AA721" s="224" t="s">
        <v>1580</v>
      </c>
      <c r="AB721" s="224" t="s">
        <v>4580</v>
      </c>
      <c r="AC721" s="221" t="s">
        <v>4577</v>
      </c>
      <c r="AD721" s="218" t="s">
        <v>4578</v>
      </c>
      <c r="AE721" s="219" t="s">
        <v>4579</v>
      </c>
    </row>
    <row r="722" spans="10:31" ht="18" customHeight="1" x14ac:dyDescent="0.25">
      <c r="J722" s="218" t="s">
        <v>1581</v>
      </c>
      <c r="K722" s="219" t="s">
        <v>1582</v>
      </c>
      <c r="L722" s="220" t="s">
        <v>1453</v>
      </c>
      <c r="M722" s="221" t="s">
        <v>1571</v>
      </c>
      <c r="N722" s="222" t="s">
        <v>20</v>
      </c>
      <c r="O722" s="223">
        <v>73638</v>
      </c>
      <c r="P722" s="221" t="s">
        <v>4581</v>
      </c>
      <c r="Q722" s="219" t="s">
        <v>1582</v>
      </c>
      <c r="R722" s="224" t="s">
        <v>1574</v>
      </c>
      <c r="T722" s="225">
        <v>6</v>
      </c>
      <c r="U722" s="220" t="s">
        <v>4397</v>
      </c>
      <c r="V722" s="224" t="s">
        <v>1453</v>
      </c>
      <c r="W722" s="218" t="s">
        <v>1581</v>
      </c>
      <c r="X722" s="227">
        <v>5873</v>
      </c>
      <c r="Y722" s="224" t="s">
        <v>1582</v>
      </c>
      <c r="Z722" s="227">
        <v>5873</v>
      </c>
      <c r="AA722" s="224" t="s">
        <v>1582</v>
      </c>
      <c r="AB722" s="224" t="s">
        <v>1574</v>
      </c>
      <c r="AC722" s="221" t="s">
        <v>4581</v>
      </c>
      <c r="AD722" s="218" t="s">
        <v>4582</v>
      </c>
      <c r="AE722" s="219" t="s">
        <v>4583</v>
      </c>
    </row>
    <row r="723" spans="10:31" ht="18" customHeight="1" x14ac:dyDescent="0.25">
      <c r="J723" s="218" t="s">
        <v>1583</v>
      </c>
      <c r="K723" s="219" t="s">
        <v>1584</v>
      </c>
      <c r="L723" s="220" t="s">
        <v>1453</v>
      </c>
      <c r="M723" s="221" t="s">
        <v>1571</v>
      </c>
      <c r="N723" s="222" t="s">
        <v>20</v>
      </c>
      <c r="O723" s="223">
        <v>27051</v>
      </c>
      <c r="P723" s="221" t="s">
        <v>4584</v>
      </c>
      <c r="Q723" s="219" t="s">
        <v>1584</v>
      </c>
      <c r="R723" s="224" t="s">
        <v>1574</v>
      </c>
      <c r="T723" s="225">
        <v>5</v>
      </c>
      <c r="U723" s="220" t="s">
        <v>4397</v>
      </c>
      <c r="V723" s="224" t="s">
        <v>1453</v>
      </c>
      <c r="W723" s="218" t="s">
        <v>1583</v>
      </c>
      <c r="X723" s="227">
        <v>6940</v>
      </c>
      <c r="Y723" s="224" t="s">
        <v>1584</v>
      </c>
      <c r="Z723" s="227">
        <v>6940</v>
      </c>
      <c r="AA723" s="224" t="s">
        <v>1584</v>
      </c>
      <c r="AB723" s="224" t="s">
        <v>4587</v>
      </c>
      <c r="AC723" s="221" t="s">
        <v>4584</v>
      </c>
      <c r="AD723" s="218" t="s">
        <v>4585</v>
      </c>
      <c r="AE723" s="219" t="s">
        <v>4586</v>
      </c>
    </row>
    <row r="724" spans="10:31" ht="18" customHeight="1" x14ac:dyDescent="0.25">
      <c r="J724" s="218" t="s">
        <v>1585</v>
      </c>
      <c r="K724" s="219" t="s">
        <v>1586</v>
      </c>
      <c r="L724" s="220" t="s">
        <v>1453</v>
      </c>
      <c r="M724" s="221" t="s">
        <v>1571</v>
      </c>
      <c r="N724" s="222" t="s">
        <v>20</v>
      </c>
      <c r="O724" s="223">
        <v>64212</v>
      </c>
      <c r="P724" s="221">
        <v>82000830883</v>
      </c>
      <c r="Q724" s="219" t="s">
        <v>1586</v>
      </c>
      <c r="R724" s="224" t="s">
        <v>1574</v>
      </c>
      <c r="T724" s="225">
        <v>6</v>
      </c>
      <c r="U724" s="220" t="s">
        <v>4397</v>
      </c>
      <c r="V724" s="224" t="s">
        <v>1453</v>
      </c>
      <c r="W724" s="218" t="s">
        <v>1585</v>
      </c>
      <c r="X724" s="227">
        <v>8154</v>
      </c>
      <c r="Y724" s="224" t="s">
        <v>1586</v>
      </c>
      <c r="Z724" s="227">
        <v>8154</v>
      </c>
      <c r="AA724" s="224" t="s">
        <v>1586</v>
      </c>
      <c r="AB724" s="224" t="s">
        <v>4590</v>
      </c>
      <c r="AC724" s="221">
        <v>82000830883</v>
      </c>
      <c r="AD724" s="218" t="s">
        <v>4588</v>
      </c>
      <c r="AE724" s="219" t="s">
        <v>4589</v>
      </c>
    </row>
    <row r="725" spans="10:31" ht="18" customHeight="1" x14ac:dyDescent="0.25">
      <c r="J725" s="218" t="s">
        <v>1589</v>
      </c>
      <c r="K725" s="219" t="s">
        <v>1590</v>
      </c>
      <c r="L725" s="220" t="s">
        <v>1453</v>
      </c>
      <c r="M725" s="221" t="s">
        <v>1588</v>
      </c>
      <c r="N725" s="222" t="s">
        <v>20</v>
      </c>
      <c r="O725" s="223">
        <v>35854</v>
      </c>
      <c r="P725" s="221">
        <v>81002050896</v>
      </c>
      <c r="Q725" s="219" t="s">
        <v>1590</v>
      </c>
      <c r="R725" s="224" t="s">
        <v>1591</v>
      </c>
      <c r="T725" s="225">
        <v>5</v>
      </c>
      <c r="U725" s="220" t="s">
        <v>4397</v>
      </c>
      <c r="V725" s="224" t="s">
        <v>1453</v>
      </c>
      <c r="W725" s="218" t="s">
        <v>1589</v>
      </c>
      <c r="X725" s="227">
        <v>615</v>
      </c>
      <c r="Y725" s="224" t="s">
        <v>1590</v>
      </c>
      <c r="Z725" s="227">
        <v>615</v>
      </c>
      <c r="AA725" s="224" t="s">
        <v>1590</v>
      </c>
      <c r="AB725" s="224" t="s">
        <v>4593</v>
      </c>
      <c r="AC725" s="221">
        <v>81002050896</v>
      </c>
      <c r="AD725" s="218" t="s">
        <v>4591</v>
      </c>
      <c r="AE725" s="219" t="s">
        <v>4592</v>
      </c>
    </row>
    <row r="726" spans="10:31" ht="18" customHeight="1" x14ac:dyDescent="0.25">
      <c r="J726" s="218" t="s">
        <v>1592</v>
      </c>
      <c r="K726" s="219" t="s">
        <v>1593</v>
      </c>
      <c r="L726" s="220" t="s">
        <v>1453</v>
      </c>
      <c r="M726" s="221" t="s">
        <v>1588</v>
      </c>
      <c r="N726" s="222" t="s">
        <v>20</v>
      </c>
      <c r="O726" s="223">
        <v>31408</v>
      </c>
      <c r="P726" s="221" t="s">
        <v>4594</v>
      </c>
      <c r="Q726" s="219" t="s">
        <v>1593</v>
      </c>
      <c r="R726" s="224" t="s">
        <v>1591</v>
      </c>
      <c r="T726" s="225">
        <v>5</v>
      </c>
      <c r="U726" s="220" t="s">
        <v>4397</v>
      </c>
      <c r="V726" s="224" t="s">
        <v>1453</v>
      </c>
      <c r="W726" s="218" t="s">
        <v>1592</v>
      </c>
      <c r="X726" s="227">
        <v>637</v>
      </c>
      <c r="Y726" s="224" t="s">
        <v>1593</v>
      </c>
      <c r="Z726" s="227">
        <v>637</v>
      </c>
      <c r="AA726" s="224" t="s">
        <v>1593</v>
      </c>
      <c r="AB726" s="224" t="s">
        <v>4597</v>
      </c>
      <c r="AC726" s="221" t="s">
        <v>4594</v>
      </c>
      <c r="AD726" s="218" t="s">
        <v>4595</v>
      </c>
      <c r="AE726" s="219" t="s">
        <v>4596</v>
      </c>
    </row>
    <row r="727" spans="10:31" ht="18" customHeight="1" x14ac:dyDescent="0.25">
      <c r="J727" s="218" t="s">
        <v>1594</v>
      </c>
      <c r="K727" s="219" t="s">
        <v>1595</v>
      </c>
      <c r="L727" s="220" t="s">
        <v>1453</v>
      </c>
      <c r="M727" s="221" t="s">
        <v>1588</v>
      </c>
      <c r="N727" s="222" t="s">
        <v>20</v>
      </c>
      <c r="O727" s="223">
        <v>17741</v>
      </c>
      <c r="P727" s="221" t="s">
        <v>4598</v>
      </c>
      <c r="Q727" s="219" t="s">
        <v>1595</v>
      </c>
      <c r="R727" s="224" t="s">
        <v>1591</v>
      </c>
      <c r="T727" s="225">
        <v>4</v>
      </c>
      <c r="U727" s="220" t="s">
        <v>4397</v>
      </c>
      <c r="V727" s="224" t="s">
        <v>1453</v>
      </c>
      <c r="W727" s="218" t="s">
        <v>1594</v>
      </c>
      <c r="X727" s="227">
        <v>1621</v>
      </c>
      <c r="Y727" s="224" t="s">
        <v>1595</v>
      </c>
      <c r="Z727" s="227">
        <v>1621</v>
      </c>
      <c r="AA727" s="224" t="s">
        <v>1595</v>
      </c>
      <c r="AB727" s="224" t="s">
        <v>4601</v>
      </c>
      <c r="AC727" s="221" t="s">
        <v>4598</v>
      </c>
      <c r="AD727" s="218" t="s">
        <v>4599</v>
      </c>
      <c r="AE727" s="219" t="s">
        <v>4600</v>
      </c>
    </row>
    <row r="728" spans="10:31" ht="18" customHeight="1" x14ac:dyDescent="0.25">
      <c r="J728" s="218" t="s">
        <v>1596</v>
      </c>
      <c r="K728" s="219" t="s">
        <v>1597</v>
      </c>
      <c r="L728" s="220" t="s">
        <v>1453</v>
      </c>
      <c r="M728" s="221" t="s">
        <v>1588</v>
      </c>
      <c r="N728" s="222" t="s">
        <v>20</v>
      </c>
      <c r="O728" s="223">
        <v>22694</v>
      </c>
      <c r="P728" s="221">
        <v>80000870891</v>
      </c>
      <c r="Q728" s="219" t="s">
        <v>1597</v>
      </c>
      <c r="R728" s="224" t="s">
        <v>1591</v>
      </c>
      <c r="T728" s="225">
        <v>5</v>
      </c>
      <c r="U728" s="220" t="s">
        <v>4397</v>
      </c>
      <c r="V728" s="224" t="s">
        <v>1453</v>
      </c>
      <c r="W728" s="218" t="s">
        <v>1596</v>
      </c>
      <c r="X728" s="227">
        <v>3059</v>
      </c>
      <c r="Y728" s="224" t="s">
        <v>1597</v>
      </c>
      <c r="Z728" s="227">
        <v>3059</v>
      </c>
      <c r="AA728" s="224" t="s">
        <v>1597</v>
      </c>
      <c r="AB728" s="224" t="s">
        <v>4604</v>
      </c>
      <c r="AC728" s="221">
        <v>80000870891</v>
      </c>
      <c r="AD728" s="218" t="s">
        <v>4602</v>
      </c>
      <c r="AE728" s="219" t="s">
        <v>4603</v>
      </c>
    </row>
    <row r="729" spans="10:31" ht="18" customHeight="1" x14ac:dyDescent="0.25">
      <c r="J729" s="218" t="s">
        <v>1598</v>
      </c>
      <c r="K729" s="219" t="s">
        <v>1599</v>
      </c>
      <c r="L729" s="220" t="s">
        <v>1453</v>
      </c>
      <c r="M729" s="221" t="s">
        <v>1588</v>
      </c>
      <c r="N729" s="222" t="s">
        <v>20</v>
      </c>
      <c r="O729" s="223">
        <v>23526</v>
      </c>
      <c r="P729" s="221" t="s">
        <v>4605</v>
      </c>
      <c r="Q729" s="219" t="s">
        <v>1599</v>
      </c>
      <c r="R729" s="224" t="s">
        <v>1591</v>
      </c>
      <c r="T729" s="225">
        <v>5</v>
      </c>
      <c r="U729" s="220" t="s">
        <v>4397</v>
      </c>
      <c r="V729" s="224" t="s">
        <v>1453</v>
      </c>
      <c r="W729" s="218" t="s">
        <v>1598</v>
      </c>
      <c r="X729" s="227">
        <v>3786</v>
      </c>
      <c r="Y729" s="224" t="s">
        <v>1599</v>
      </c>
      <c r="Z729" s="227">
        <v>3786</v>
      </c>
      <c r="AA729" s="224" t="s">
        <v>1599</v>
      </c>
      <c r="AB729" s="224" t="s">
        <v>4608</v>
      </c>
      <c r="AC729" s="221" t="s">
        <v>4605</v>
      </c>
      <c r="AD729" s="218" t="s">
        <v>4606</v>
      </c>
      <c r="AE729" s="219" t="s">
        <v>4607</v>
      </c>
    </row>
    <row r="730" spans="10:31" ht="18" customHeight="1" x14ac:dyDescent="0.25">
      <c r="J730" s="218" t="s">
        <v>1600</v>
      </c>
      <c r="K730" s="219" t="s">
        <v>1601</v>
      </c>
      <c r="L730" s="220" t="s">
        <v>1453</v>
      </c>
      <c r="M730" s="221" t="s">
        <v>1588</v>
      </c>
      <c r="N730" s="222" t="s">
        <v>20</v>
      </c>
      <c r="O730" s="223">
        <v>24028</v>
      </c>
      <c r="P730" s="221" t="s">
        <v>4609</v>
      </c>
      <c r="Q730" s="219" t="s">
        <v>1601</v>
      </c>
      <c r="R730" s="224" t="s">
        <v>1591</v>
      </c>
      <c r="T730" s="225">
        <v>5</v>
      </c>
      <c r="U730" s="220" t="s">
        <v>4397</v>
      </c>
      <c r="V730" s="224" t="s">
        <v>1453</v>
      </c>
      <c r="W730" s="218" t="s">
        <v>1600</v>
      </c>
      <c r="X730" s="227">
        <v>4903</v>
      </c>
      <c r="Y730" s="224" t="s">
        <v>1601</v>
      </c>
      <c r="Z730" s="227">
        <v>4903</v>
      </c>
      <c r="AA730" s="224" t="s">
        <v>1601</v>
      </c>
      <c r="AB730" s="224" t="s">
        <v>4612</v>
      </c>
      <c r="AC730" s="221" t="s">
        <v>4609</v>
      </c>
      <c r="AD730" s="218" t="s">
        <v>4610</v>
      </c>
      <c r="AE730" s="219" t="s">
        <v>4611</v>
      </c>
    </row>
    <row r="731" spans="10:31" ht="18" customHeight="1" x14ac:dyDescent="0.25">
      <c r="J731" s="218" t="s">
        <v>1602</v>
      </c>
      <c r="K731" s="219" t="s">
        <v>1603</v>
      </c>
      <c r="L731" s="220" t="s">
        <v>1453</v>
      </c>
      <c r="M731" s="221" t="s">
        <v>1588</v>
      </c>
      <c r="N731" s="222" t="s">
        <v>20</v>
      </c>
      <c r="O731" s="223">
        <v>22237</v>
      </c>
      <c r="P731" s="221" t="s">
        <v>4613</v>
      </c>
      <c r="Q731" s="219" t="s">
        <v>1603</v>
      </c>
      <c r="R731" s="224" t="s">
        <v>1591</v>
      </c>
      <c r="T731" s="225">
        <v>5</v>
      </c>
      <c r="U731" s="220" t="s">
        <v>4397</v>
      </c>
      <c r="V731" s="224" t="s">
        <v>1453</v>
      </c>
      <c r="W731" s="218" t="s">
        <v>1602</v>
      </c>
      <c r="X731" s="227">
        <v>5120</v>
      </c>
      <c r="Y731" s="224" t="s">
        <v>1603</v>
      </c>
      <c r="Z731" s="227">
        <v>5120</v>
      </c>
      <c r="AA731" s="224" t="s">
        <v>1603</v>
      </c>
      <c r="AB731" s="224" t="s">
        <v>4616</v>
      </c>
      <c r="AC731" s="221" t="s">
        <v>4613</v>
      </c>
      <c r="AD731" s="218" t="s">
        <v>4614</v>
      </c>
      <c r="AE731" s="219" t="s">
        <v>4615</v>
      </c>
    </row>
    <row r="732" spans="10:31" ht="18" customHeight="1" x14ac:dyDescent="0.25">
      <c r="J732" s="218" t="s">
        <v>1604</v>
      </c>
      <c r="K732" s="219" t="s">
        <v>1605</v>
      </c>
      <c r="L732" s="220" t="s">
        <v>1453</v>
      </c>
      <c r="M732" s="221" t="s">
        <v>1588</v>
      </c>
      <c r="N732" s="222" t="s">
        <v>20</v>
      </c>
      <c r="O732" s="223">
        <v>21206</v>
      </c>
      <c r="P732" s="221" t="s">
        <v>4617</v>
      </c>
      <c r="Q732" s="219" t="s">
        <v>1605</v>
      </c>
      <c r="R732" s="224" t="s">
        <v>1591</v>
      </c>
      <c r="T732" s="225">
        <v>5</v>
      </c>
      <c r="U732" s="220" t="s">
        <v>4397</v>
      </c>
      <c r="V732" s="224" t="s">
        <v>1453</v>
      </c>
      <c r="W732" s="218" t="s">
        <v>1604</v>
      </c>
      <c r="X732" s="227">
        <v>6201</v>
      </c>
      <c r="Y732" s="224" t="s">
        <v>1605</v>
      </c>
      <c r="Z732" s="227">
        <v>6201</v>
      </c>
      <c r="AA732" s="224" t="s">
        <v>1605</v>
      </c>
      <c r="AB732" s="224" t="s">
        <v>4620</v>
      </c>
      <c r="AC732" s="221" t="s">
        <v>4617</v>
      </c>
      <c r="AD732" s="218" t="s">
        <v>4618</v>
      </c>
      <c r="AE732" s="219" t="s">
        <v>4619</v>
      </c>
    </row>
    <row r="733" spans="10:31" ht="18" customHeight="1" x14ac:dyDescent="0.25">
      <c r="J733" s="218" t="s">
        <v>1606</v>
      </c>
      <c r="K733" s="219" t="s">
        <v>1607</v>
      </c>
      <c r="L733" s="220" t="s">
        <v>1453</v>
      </c>
      <c r="M733" s="221" t="s">
        <v>1588</v>
      </c>
      <c r="N733" s="222" t="s">
        <v>20</v>
      </c>
      <c r="O733" s="223">
        <v>121605</v>
      </c>
      <c r="P733" s="221">
        <v>80001010893</v>
      </c>
      <c r="Q733" s="219" t="s">
        <v>1607</v>
      </c>
      <c r="R733" s="224" t="s">
        <v>1591</v>
      </c>
      <c r="T733" s="225">
        <v>6</v>
      </c>
      <c r="U733" s="220" t="s">
        <v>4397</v>
      </c>
      <c r="V733" s="224" t="s">
        <v>1453</v>
      </c>
      <c r="W733" s="218" t="s">
        <v>1606</v>
      </c>
      <c r="X733" s="227">
        <v>7120</v>
      </c>
      <c r="Y733" s="224" t="s">
        <v>1607</v>
      </c>
      <c r="Z733" s="227">
        <v>7120</v>
      </c>
      <c r="AA733" s="224" t="s">
        <v>1607</v>
      </c>
      <c r="AB733" s="224" t="s">
        <v>1591</v>
      </c>
      <c r="AC733" s="221">
        <v>80001010893</v>
      </c>
      <c r="AD733" s="218" t="s">
        <v>4621</v>
      </c>
      <c r="AE733" s="219" t="s">
        <v>4622</v>
      </c>
    </row>
    <row r="734" spans="10:31" ht="18" customHeight="1" x14ac:dyDescent="0.25">
      <c r="J734" s="218" t="s">
        <v>1610</v>
      </c>
      <c r="K734" s="219" t="s">
        <v>1611</v>
      </c>
      <c r="L734" s="220" t="s">
        <v>1612</v>
      </c>
      <c r="M734" s="221" t="s">
        <v>1609</v>
      </c>
      <c r="N734" s="222" t="s">
        <v>20</v>
      </c>
      <c r="O734" s="223">
        <v>43979</v>
      </c>
      <c r="P734" s="221" t="s">
        <v>4623</v>
      </c>
      <c r="Q734" s="219" t="s">
        <v>1611</v>
      </c>
      <c r="R734" s="224" t="s">
        <v>1613</v>
      </c>
      <c r="T734" s="225">
        <v>5</v>
      </c>
      <c r="U734" s="220" t="s">
        <v>4397</v>
      </c>
      <c r="V734" s="224" t="s">
        <v>1612</v>
      </c>
      <c r="W734" s="218" t="s">
        <v>1610</v>
      </c>
      <c r="X734" s="227">
        <v>359</v>
      </c>
      <c r="Y734" s="224" t="s">
        <v>1611</v>
      </c>
      <c r="Z734" s="227">
        <v>359</v>
      </c>
      <c r="AA734" s="224" t="s">
        <v>1611</v>
      </c>
      <c r="AB734" s="224" t="s">
        <v>4626</v>
      </c>
      <c r="AC734" s="221" t="s">
        <v>4623</v>
      </c>
      <c r="AD734" s="218" t="s">
        <v>4624</v>
      </c>
      <c r="AE734" s="219" t="s">
        <v>4625</v>
      </c>
    </row>
    <row r="735" spans="10:31" ht="18" customHeight="1" x14ac:dyDescent="0.25">
      <c r="J735" s="218" t="s">
        <v>4627</v>
      </c>
      <c r="K735" s="219" t="s">
        <v>1725</v>
      </c>
      <c r="L735" s="220" t="s">
        <v>1612</v>
      </c>
      <c r="M735" s="221" t="s">
        <v>1609</v>
      </c>
      <c r="N735" s="222" t="s">
        <v>20</v>
      </c>
      <c r="O735" s="223">
        <v>60261</v>
      </c>
      <c r="P735" s="221">
        <v>91008330903</v>
      </c>
      <c r="Q735" s="219" t="s">
        <v>1725</v>
      </c>
      <c r="R735" s="224" t="s">
        <v>1613</v>
      </c>
      <c r="T735" s="225">
        <v>6</v>
      </c>
      <c r="U735" s="220" t="s">
        <v>4397</v>
      </c>
      <c r="V735" s="224" t="s">
        <v>1612</v>
      </c>
      <c r="W735" s="218" t="s">
        <v>4627</v>
      </c>
      <c r="X735" s="227">
        <v>4963</v>
      </c>
      <c r="Y735" s="224" t="s">
        <v>1725</v>
      </c>
      <c r="Z735" s="227">
        <v>4963</v>
      </c>
      <c r="AA735" s="224" t="s">
        <v>1725</v>
      </c>
      <c r="AB735" s="224" t="s">
        <v>4630</v>
      </c>
      <c r="AC735" s="221">
        <v>91008330903</v>
      </c>
      <c r="AD735" s="218" t="s">
        <v>4628</v>
      </c>
      <c r="AE735" s="219" t="s">
        <v>4629</v>
      </c>
    </row>
    <row r="736" spans="10:31" ht="18" customHeight="1" x14ac:dyDescent="0.25">
      <c r="J736" s="218" t="s">
        <v>1614</v>
      </c>
      <c r="K736" s="219" t="s">
        <v>1615</v>
      </c>
      <c r="L736" s="220" t="s">
        <v>1612</v>
      </c>
      <c r="M736" s="221" t="s">
        <v>1609</v>
      </c>
      <c r="N736" s="222" t="s">
        <v>20</v>
      </c>
      <c r="O736" s="223">
        <v>22367</v>
      </c>
      <c r="P736" s="221" t="s">
        <v>4631</v>
      </c>
      <c r="Q736" s="219" t="s">
        <v>1615</v>
      </c>
      <c r="R736" s="224" t="s">
        <v>1613</v>
      </c>
      <c r="T736" s="225">
        <v>5</v>
      </c>
      <c r="U736" s="220" t="s">
        <v>4397</v>
      </c>
      <c r="V736" s="224" t="s">
        <v>1612</v>
      </c>
      <c r="W736" s="218" t="s">
        <v>1614</v>
      </c>
      <c r="X736" s="227">
        <v>5702</v>
      </c>
      <c r="Y736" s="224" t="s">
        <v>1615</v>
      </c>
      <c r="Z736" s="227">
        <v>5702</v>
      </c>
      <c r="AA736" s="224" t="s">
        <v>1615</v>
      </c>
      <c r="AB736" s="224" t="s">
        <v>4634</v>
      </c>
      <c r="AC736" s="221" t="s">
        <v>4631</v>
      </c>
      <c r="AD736" s="218" t="s">
        <v>4632</v>
      </c>
      <c r="AE736" s="219" t="s">
        <v>4633</v>
      </c>
    </row>
    <row r="737" spans="10:31" ht="18" customHeight="1" x14ac:dyDescent="0.25">
      <c r="J737" s="218" t="s">
        <v>1616</v>
      </c>
      <c r="K737" s="219" t="s">
        <v>1617</v>
      </c>
      <c r="L737" s="220" t="s">
        <v>1612</v>
      </c>
      <c r="M737" s="221" t="s">
        <v>1609</v>
      </c>
      <c r="N737" s="222" t="s">
        <v>20</v>
      </c>
      <c r="O737" s="223">
        <v>126769</v>
      </c>
      <c r="P737" s="221" t="s">
        <v>4635</v>
      </c>
      <c r="Q737" s="219" t="s">
        <v>1617</v>
      </c>
      <c r="R737" s="224" t="s">
        <v>1613</v>
      </c>
      <c r="T737" s="225">
        <v>6</v>
      </c>
      <c r="U737" s="220" t="s">
        <v>4397</v>
      </c>
      <c r="V737" s="224" t="s">
        <v>1612</v>
      </c>
      <c r="W737" s="218" t="s">
        <v>1616</v>
      </c>
      <c r="X737" s="227">
        <v>6876</v>
      </c>
      <c r="Y737" s="224" t="s">
        <v>1617</v>
      </c>
      <c r="Z737" s="227">
        <v>6876</v>
      </c>
      <c r="AA737" s="224" t="s">
        <v>1617</v>
      </c>
      <c r="AB737" s="224" t="s">
        <v>1613</v>
      </c>
      <c r="AC737" s="221" t="s">
        <v>4635</v>
      </c>
      <c r="AD737" s="218" t="s">
        <v>4636</v>
      </c>
      <c r="AE737" s="219" t="s">
        <v>4637</v>
      </c>
    </row>
    <row r="738" spans="10:31" ht="18" customHeight="1" x14ac:dyDescent="0.25">
      <c r="J738" s="218" t="s">
        <v>1620</v>
      </c>
      <c r="K738" s="219" t="s">
        <v>1621</v>
      </c>
      <c r="L738" s="220" t="s">
        <v>1612</v>
      </c>
      <c r="M738" s="221" t="s">
        <v>1619</v>
      </c>
      <c r="N738" s="222" t="s">
        <v>20</v>
      </c>
      <c r="O738" s="223">
        <v>36579</v>
      </c>
      <c r="P738" s="221" t="s">
        <v>4638</v>
      </c>
      <c r="Q738" s="219" t="s">
        <v>1621</v>
      </c>
      <c r="R738" s="224" t="s">
        <v>1622</v>
      </c>
      <c r="T738" s="225">
        <v>5</v>
      </c>
      <c r="U738" s="220" t="s">
        <v>4397</v>
      </c>
      <c r="V738" s="224" t="s">
        <v>1612</v>
      </c>
      <c r="W738" s="218" t="s">
        <v>1620</v>
      </c>
      <c r="X738" s="227">
        <v>4931</v>
      </c>
      <c r="Y738" s="224" t="s">
        <v>1621</v>
      </c>
      <c r="Z738" s="227">
        <v>4931</v>
      </c>
      <c r="AA738" s="224" t="s">
        <v>1621</v>
      </c>
      <c r="AB738" s="224" t="s">
        <v>1622</v>
      </c>
      <c r="AC738" s="221" t="s">
        <v>4638</v>
      </c>
      <c r="AD738" s="218" t="s">
        <v>4639</v>
      </c>
      <c r="AE738" s="219" t="s">
        <v>4640</v>
      </c>
    </row>
    <row r="739" spans="10:31" ht="18" customHeight="1" x14ac:dyDescent="0.25">
      <c r="J739" s="218" t="s">
        <v>1624</v>
      </c>
      <c r="K739" s="219" t="s">
        <v>1625</v>
      </c>
      <c r="L739" s="220" t="s">
        <v>1612</v>
      </c>
      <c r="M739" s="221" t="s">
        <v>1623</v>
      </c>
      <c r="N739" s="222" t="s">
        <v>20</v>
      </c>
      <c r="O739" s="223">
        <v>26901</v>
      </c>
      <c r="P739" s="221">
        <v>80004870921</v>
      </c>
      <c r="Q739" s="219" t="s">
        <v>1625</v>
      </c>
      <c r="R739" s="224" t="s">
        <v>1626</v>
      </c>
      <c r="T739" s="225">
        <v>5</v>
      </c>
      <c r="U739" s="220" t="s">
        <v>4397</v>
      </c>
      <c r="V739" s="224" t="s">
        <v>1612</v>
      </c>
      <c r="W739" s="218" t="s">
        <v>1624</v>
      </c>
      <c r="X739" s="227">
        <v>596</v>
      </c>
      <c r="Y739" s="224" t="s">
        <v>1625</v>
      </c>
      <c r="Z739" s="227">
        <v>596</v>
      </c>
      <c r="AA739" s="224" t="s">
        <v>1625</v>
      </c>
      <c r="AB739" s="224" t="s">
        <v>4643</v>
      </c>
      <c r="AC739" s="221">
        <v>80004870921</v>
      </c>
      <c r="AD739" s="218" t="s">
        <v>4641</v>
      </c>
      <c r="AE739" s="219" t="s">
        <v>4642</v>
      </c>
    </row>
    <row r="740" spans="10:31" ht="18" customHeight="1" x14ac:dyDescent="0.25">
      <c r="J740" s="218" t="s">
        <v>1627</v>
      </c>
      <c r="K740" s="219" t="s">
        <v>1628</v>
      </c>
      <c r="L740" s="220" t="s">
        <v>1612</v>
      </c>
      <c r="M740" s="221" t="s">
        <v>1623</v>
      </c>
      <c r="N740" s="222" t="s">
        <v>20</v>
      </c>
      <c r="O740" s="223">
        <v>154106</v>
      </c>
      <c r="P740" s="221" t="s">
        <v>4644</v>
      </c>
      <c r="Q740" s="219" t="s">
        <v>1628</v>
      </c>
      <c r="R740" s="224" t="s">
        <v>1626</v>
      </c>
      <c r="T740" s="225">
        <v>6</v>
      </c>
      <c r="U740" s="220" t="s">
        <v>4397</v>
      </c>
      <c r="V740" s="224" t="s">
        <v>1612</v>
      </c>
      <c r="W740" s="218" t="s">
        <v>1627</v>
      </c>
      <c r="X740" s="227">
        <v>1264</v>
      </c>
      <c r="Y740" s="224" t="s">
        <v>1628</v>
      </c>
      <c r="Z740" s="227">
        <v>1264</v>
      </c>
      <c r="AA740" s="224" t="s">
        <v>1628</v>
      </c>
      <c r="AB740" s="224" t="s">
        <v>1626</v>
      </c>
      <c r="AC740" s="221" t="s">
        <v>4644</v>
      </c>
      <c r="AD740" s="218" t="s">
        <v>4645</v>
      </c>
      <c r="AE740" s="219" t="s">
        <v>4646</v>
      </c>
    </row>
    <row r="741" spans="10:31" ht="18" customHeight="1" x14ac:dyDescent="0.25">
      <c r="J741" s="218" t="s">
        <v>1629</v>
      </c>
      <c r="K741" s="219" t="s">
        <v>1630</v>
      </c>
      <c r="L741" s="220" t="s">
        <v>1612</v>
      </c>
      <c r="M741" s="221" t="s">
        <v>1623</v>
      </c>
      <c r="N741" s="222" t="s">
        <v>20</v>
      </c>
      <c r="O741" s="223">
        <v>23583</v>
      </c>
      <c r="P741" s="221">
        <v>80018070922</v>
      </c>
      <c r="Q741" s="219" t="s">
        <v>1630</v>
      </c>
      <c r="R741" s="224" t="s">
        <v>1626</v>
      </c>
      <c r="T741" s="225">
        <v>5</v>
      </c>
      <c r="U741" s="220" t="s">
        <v>4397</v>
      </c>
      <c r="V741" s="224" t="s">
        <v>1612</v>
      </c>
      <c r="W741" s="218" t="s">
        <v>1629</v>
      </c>
      <c r="X741" s="227">
        <v>1530</v>
      </c>
      <c r="Y741" s="224" t="s">
        <v>1630</v>
      </c>
      <c r="Z741" s="227">
        <v>1530</v>
      </c>
      <c r="AA741" s="224" t="s">
        <v>1630</v>
      </c>
      <c r="AB741" s="224" t="s">
        <v>4649</v>
      </c>
      <c r="AC741" s="221">
        <v>80018070922</v>
      </c>
      <c r="AD741" s="218" t="s">
        <v>4647</v>
      </c>
      <c r="AE741" s="219" t="s">
        <v>4648</v>
      </c>
    </row>
    <row r="742" spans="10:31" ht="18" customHeight="1" x14ac:dyDescent="0.25">
      <c r="J742" s="218" t="s">
        <v>1639</v>
      </c>
      <c r="K742" s="219" t="s">
        <v>1640</v>
      </c>
      <c r="L742" s="220" t="s">
        <v>1612</v>
      </c>
      <c r="M742" s="221" t="s">
        <v>1623</v>
      </c>
      <c r="N742" s="222" t="s">
        <v>20</v>
      </c>
      <c r="O742" s="223">
        <v>19771</v>
      </c>
      <c r="P742" s="221">
        <v>92033080927</v>
      </c>
      <c r="Q742" s="219" t="s">
        <v>1640</v>
      </c>
      <c r="R742" s="224" t="s">
        <v>1626</v>
      </c>
      <c r="T742" s="225">
        <v>4</v>
      </c>
      <c r="U742" s="220" t="s">
        <v>4397</v>
      </c>
      <c r="V742" s="224" t="s">
        <v>1612</v>
      </c>
      <c r="W742" s="218" t="s">
        <v>1639</v>
      </c>
      <c r="X742" s="227">
        <v>8300</v>
      </c>
      <c r="Y742" s="224" t="s">
        <v>1640</v>
      </c>
      <c r="Z742" s="227">
        <v>8300</v>
      </c>
      <c r="AA742" s="224" t="s">
        <v>1640</v>
      </c>
      <c r="AB742" s="224" t="s">
        <v>4652</v>
      </c>
      <c r="AC742" s="221">
        <v>92033080927</v>
      </c>
      <c r="AD742" s="218" t="s">
        <v>4650</v>
      </c>
      <c r="AE742" s="219" t="s">
        <v>4651</v>
      </c>
    </row>
    <row r="743" spans="10:31" ht="18" customHeight="1" x14ac:dyDescent="0.25">
      <c r="J743" s="218" t="s">
        <v>1631</v>
      </c>
      <c r="K743" s="219" t="s">
        <v>1632</v>
      </c>
      <c r="L743" s="220" t="s">
        <v>1612</v>
      </c>
      <c r="M743" s="221" t="s">
        <v>1623</v>
      </c>
      <c r="N743" s="222" t="s">
        <v>20</v>
      </c>
      <c r="O743" s="223">
        <v>70879</v>
      </c>
      <c r="P743" s="221" t="s">
        <v>4653</v>
      </c>
      <c r="Q743" s="219" t="s">
        <v>1632</v>
      </c>
      <c r="R743" s="224" t="s">
        <v>1626</v>
      </c>
      <c r="T743" s="225">
        <v>6</v>
      </c>
      <c r="U743" s="220" t="s">
        <v>4397</v>
      </c>
      <c r="V743" s="224" t="s">
        <v>1612</v>
      </c>
      <c r="W743" s="218" t="s">
        <v>1631</v>
      </c>
      <c r="X743" s="227">
        <v>5843</v>
      </c>
      <c r="Y743" s="224" t="s">
        <v>1632</v>
      </c>
      <c r="Z743" s="227">
        <v>5843</v>
      </c>
      <c r="AA743" s="224" t="s">
        <v>1632</v>
      </c>
      <c r="AB743" s="224" t="s">
        <v>4656</v>
      </c>
      <c r="AC743" s="221" t="s">
        <v>4653</v>
      </c>
      <c r="AD743" s="218" t="s">
        <v>4654</v>
      </c>
      <c r="AE743" s="219" t="s">
        <v>4655</v>
      </c>
    </row>
    <row r="744" spans="10:31" ht="18" customHeight="1" x14ac:dyDescent="0.25">
      <c r="J744" s="218" t="s">
        <v>1633</v>
      </c>
      <c r="K744" s="219" t="s">
        <v>1634</v>
      </c>
      <c r="L744" s="220" t="s">
        <v>1612</v>
      </c>
      <c r="M744" s="221" t="s">
        <v>1623</v>
      </c>
      <c r="N744" s="222" t="s">
        <v>20</v>
      </c>
      <c r="O744" s="223">
        <v>28986</v>
      </c>
      <c r="P744" s="221">
        <v>80002090928</v>
      </c>
      <c r="Q744" s="219" t="s">
        <v>1634</v>
      </c>
      <c r="R744" s="224" t="s">
        <v>1626</v>
      </c>
      <c r="T744" s="225">
        <v>5</v>
      </c>
      <c r="U744" s="220" t="s">
        <v>4397</v>
      </c>
      <c r="V744" s="224" t="s">
        <v>1612</v>
      </c>
      <c r="W744" s="218" t="s">
        <v>1633</v>
      </c>
      <c r="X744" s="227">
        <v>6975</v>
      </c>
      <c r="Y744" s="224" t="s">
        <v>1634</v>
      </c>
      <c r="Z744" s="227">
        <v>6975</v>
      </c>
      <c r="AA744" s="224" t="s">
        <v>1634</v>
      </c>
      <c r="AB744" s="224" t="s">
        <v>4659</v>
      </c>
      <c r="AC744" s="221">
        <v>80002090928</v>
      </c>
      <c r="AD744" s="218" t="s">
        <v>4657</v>
      </c>
      <c r="AE744" s="219" t="s">
        <v>4658</v>
      </c>
    </row>
    <row r="745" spans="10:31" ht="18" customHeight="1" x14ac:dyDescent="0.25">
      <c r="J745" s="218" t="s">
        <v>1635</v>
      </c>
      <c r="K745" s="219" t="s">
        <v>1636</v>
      </c>
      <c r="L745" s="220" t="s">
        <v>1612</v>
      </c>
      <c r="M745" s="221" t="s">
        <v>1623</v>
      </c>
      <c r="N745" s="222" t="s">
        <v>20</v>
      </c>
      <c r="O745" s="223">
        <v>20958</v>
      </c>
      <c r="P745" s="221">
        <v>80004890929</v>
      </c>
      <c r="Q745" s="219" t="s">
        <v>1636</v>
      </c>
      <c r="R745" s="224" t="s">
        <v>1626</v>
      </c>
      <c r="T745" s="225">
        <v>5</v>
      </c>
      <c r="U745" s="220" t="s">
        <v>4397</v>
      </c>
      <c r="V745" s="224" t="s">
        <v>1612</v>
      </c>
      <c r="W745" s="218" t="s">
        <v>1635</v>
      </c>
      <c r="X745" s="227">
        <v>7071</v>
      </c>
      <c r="Y745" s="224" t="s">
        <v>1636</v>
      </c>
      <c r="Z745" s="227">
        <v>7071</v>
      </c>
      <c r="AA745" s="224" t="s">
        <v>1636</v>
      </c>
      <c r="AB745" s="224" t="s">
        <v>4662</v>
      </c>
      <c r="AC745" s="221">
        <v>80004890929</v>
      </c>
      <c r="AD745" s="218" t="s">
        <v>4660</v>
      </c>
      <c r="AE745" s="219" t="s">
        <v>4661</v>
      </c>
    </row>
    <row r="746" spans="10:31" ht="18" customHeight="1" x14ac:dyDescent="0.25">
      <c r="J746" s="218" t="s">
        <v>1637</v>
      </c>
      <c r="K746" s="219" t="s">
        <v>1638</v>
      </c>
      <c r="L746" s="220" t="s">
        <v>1612</v>
      </c>
      <c r="M746" s="221" t="s">
        <v>1623</v>
      </c>
      <c r="N746" s="222" t="s">
        <v>20</v>
      </c>
      <c r="O746" s="223">
        <v>17562</v>
      </c>
      <c r="P746" s="221">
        <v>80014650925</v>
      </c>
      <c r="Q746" s="219" t="s">
        <v>1638</v>
      </c>
      <c r="R746" s="224" t="s">
        <v>1626</v>
      </c>
      <c r="T746" s="225">
        <v>4</v>
      </c>
      <c r="U746" s="220" t="s">
        <v>4397</v>
      </c>
      <c r="V746" s="224" t="s">
        <v>1612</v>
      </c>
      <c r="W746" s="218" t="s">
        <v>1637</v>
      </c>
      <c r="X746" s="227">
        <v>7118</v>
      </c>
      <c r="Y746" s="224" t="s">
        <v>1638</v>
      </c>
      <c r="Z746" s="227">
        <v>7118</v>
      </c>
      <c r="AA746" s="224" t="s">
        <v>1638</v>
      </c>
      <c r="AB746" s="224" t="s">
        <v>4665</v>
      </c>
      <c r="AC746" s="221">
        <v>80014650925</v>
      </c>
      <c r="AD746" s="218" t="s">
        <v>4663</v>
      </c>
      <c r="AE746" s="219" t="s">
        <v>4664</v>
      </c>
    </row>
    <row r="747" spans="10:31" ht="18" customHeight="1" x14ac:dyDescent="0.25">
      <c r="J747" s="218" t="s">
        <v>1662</v>
      </c>
      <c r="K747" s="219" t="s">
        <v>1663</v>
      </c>
      <c r="L747" s="220" t="s">
        <v>1612</v>
      </c>
      <c r="M747" s="221" t="s">
        <v>1661</v>
      </c>
      <c r="N747" s="222" t="s">
        <v>20</v>
      </c>
      <c r="O747" s="223">
        <v>31671</v>
      </c>
      <c r="P747" s="221" t="s">
        <v>4666</v>
      </c>
      <c r="Q747" s="219" t="s">
        <v>1663</v>
      </c>
      <c r="R747" s="224" t="s">
        <v>1664</v>
      </c>
      <c r="T747" s="225">
        <v>5</v>
      </c>
      <c r="U747" s="220" t="s">
        <v>4397</v>
      </c>
      <c r="V747" s="224" t="s">
        <v>1612</v>
      </c>
      <c r="W747" s="218" t="s">
        <v>1662</v>
      </c>
      <c r="X747" s="227">
        <v>5032</v>
      </c>
      <c r="Y747" s="224" t="s">
        <v>1663</v>
      </c>
      <c r="Z747" s="227">
        <v>5032</v>
      </c>
      <c r="AA747" s="224" t="s">
        <v>1663</v>
      </c>
      <c r="AB747" s="224" t="s">
        <v>1664</v>
      </c>
      <c r="AC747" s="221" t="s">
        <v>4666</v>
      </c>
      <c r="AD747" s="218" t="s">
        <v>4667</v>
      </c>
      <c r="AE747" s="219" t="s">
        <v>4668</v>
      </c>
    </row>
    <row r="748" spans="10:31" ht="18" customHeight="1" x14ac:dyDescent="0.25">
      <c r="J748" s="218" t="s">
        <v>4669</v>
      </c>
      <c r="K748" s="219" t="s">
        <v>1726</v>
      </c>
      <c r="L748" s="220" t="s">
        <v>1612</v>
      </c>
      <c r="M748" s="221" t="s">
        <v>4672</v>
      </c>
      <c r="N748" s="222" t="s">
        <v>20</v>
      </c>
      <c r="O748" s="223">
        <v>28265</v>
      </c>
      <c r="P748" s="221">
        <v>81001610922</v>
      </c>
      <c r="Q748" s="219" t="s">
        <v>1726</v>
      </c>
      <c r="R748" s="224" t="s">
        <v>4674</v>
      </c>
      <c r="T748" s="225">
        <v>5</v>
      </c>
      <c r="U748" s="220" t="s">
        <v>4397</v>
      </c>
      <c r="V748" s="224" t="s">
        <v>1612</v>
      </c>
      <c r="W748" s="218" t="s">
        <v>4669</v>
      </c>
      <c r="X748" s="227">
        <v>1591</v>
      </c>
      <c r="Y748" s="224" t="s">
        <v>1726</v>
      </c>
      <c r="Z748" s="227">
        <v>1591</v>
      </c>
      <c r="AA748" s="224" t="s">
        <v>1726</v>
      </c>
      <c r="AB748" s="224" t="s">
        <v>4673</v>
      </c>
      <c r="AC748" s="221">
        <v>81001610922</v>
      </c>
      <c r="AD748" s="218" t="s">
        <v>4670</v>
      </c>
      <c r="AE748" s="219" t="s">
        <v>4671</v>
      </c>
    </row>
    <row r="749" spans="10:31" ht="18" customHeight="1" x14ac:dyDescent="0.25">
      <c r="J749" s="218" t="s">
        <v>4676</v>
      </c>
      <c r="K749" s="219" t="s">
        <v>1727</v>
      </c>
      <c r="L749" s="220" t="s">
        <v>1612</v>
      </c>
      <c r="M749" s="221" t="s">
        <v>4672</v>
      </c>
      <c r="N749" s="222" t="s">
        <v>20</v>
      </c>
      <c r="O749" s="223">
        <v>26784</v>
      </c>
      <c r="P749" s="221" t="s">
        <v>4675</v>
      </c>
      <c r="Q749" s="219" t="s">
        <v>1727</v>
      </c>
      <c r="R749" s="224" t="s">
        <v>4674</v>
      </c>
      <c r="T749" s="225">
        <v>5</v>
      </c>
      <c r="U749" s="220" t="s">
        <v>4397</v>
      </c>
      <c r="V749" s="224" t="s">
        <v>1612</v>
      </c>
      <c r="W749" s="218" t="s">
        <v>4676</v>
      </c>
      <c r="X749" s="227">
        <v>3584</v>
      </c>
      <c r="Y749" s="224" t="s">
        <v>1727</v>
      </c>
      <c r="Z749" s="227">
        <v>3584</v>
      </c>
      <c r="AA749" s="224" t="s">
        <v>1727</v>
      </c>
      <c r="AB749" s="224" t="s">
        <v>4679</v>
      </c>
      <c r="AC749" s="221" t="s">
        <v>4675</v>
      </c>
      <c r="AD749" s="218" t="s">
        <v>4677</v>
      </c>
      <c r="AE749" s="219" t="s">
        <v>4678</v>
      </c>
    </row>
    <row r="750" spans="10:31" ht="18" customHeight="1" x14ac:dyDescent="0.25">
      <c r="J750" s="218" t="s">
        <v>101</v>
      </c>
      <c r="K750" s="219" t="s">
        <v>107</v>
      </c>
      <c r="L750" s="220" t="s">
        <v>18</v>
      </c>
      <c r="M750" s="221" t="s">
        <v>102</v>
      </c>
      <c r="N750" s="222" t="s">
        <v>15</v>
      </c>
      <c r="O750" s="223">
        <v>424174</v>
      </c>
      <c r="P750" s="221" t="s">
        <v>4680</v>
      </c>
      <c r="Q750" s="219" t="s">
        <v>107</v>
      </c>
      <c r="R750" s="224" t="s">
        <v>105</v>
      </c>
      <c r="T750" s="225"/>
      <c r="U750" s="220" t="s">
        <v>2007</v>
      </c>
      <c r="V750" s="220" t="s">
        <v>18</v>
      </c>
      <c r="W750" s="218" t="s">
        <v>106</v>
      </c>
      <c r="X750" s="227"/>
      <c r="Y750" s="224"/>
      <c r="Z750" s="227"/>
      <c r="AA750" s="224"/>
      <c r="AB750" s="224" t="s">
        <v>105</v>
      </c>
      <c r="AC750" s="221" t="s">
        <v>4680</v>
      </c>
      <c r="AD750" s="218" t="s">
        <v>4681</v>
      </c>
      <c r="AE750" s="219" t="s">
        <v>4682</v>
      </c>
    </row>
    <row r="751" spans="10:31" ht="18" customHeight="1" x14ac:dyDescent="0.25">
      <c r="J751" s="218" t="s">
        <v>4684</v>
      </c>
      <c r="K751" s="219" t="s">
        <v>99</v>
      </c>
      <c r="L751" s="220" t="s">
        <v>18</v>
      </c>
      <c r="M751" s="221" t="s">
        <v>2148</v>
      </c>
      <c r="N751" s="222" t="s">
        <v>15</v>
      </c>
      <c r="O751" s="223">
        <v>215884</v>
      </c>
      <c r="P751" s="221" t="s">
        <v>4683</v>
      </c>
      <c r="Q751" s="219" t="s">
        <v>99</v>
      </c>
      <c r="R751" s="224" t="s">
        <v>100</v>
      </c>
      <c r="T751" s="225"/>
      <c r="U751" s="220" t="s">
        <v>2007</v>
      </c>
      <c r="V751" s="220" t="s">
        <v>18</v>
      </c>
      <c r="W751" s="218" t="s">
        <v>98</v>
      </c>
      <c r="X751" s="227"/>
      <c r="Y751" s="224"/>
      <c r="Z751" s="227"/>
      <c r="AA751" s="224"/>
      <c r="AB751" s="224" t="s">
        <v>100</v>
      </c>
      <c r="AC751" s="221" t="s">
        <v>4683</v>
      </c>
      <c r="AD751" s="218" t="s">
        <v>4685</v>
      </c>
      <c r="AE751" s="219" t="s">
        <v>4686</v>
      </c>
    </row>
    <row r="752" spans="10:31" ht="18" customHeight="1" x14ac:dyDescent="0.25">
      <c r="J752" s="218" t="s">
        <v>1665</v>
      </c>
      <c r="K752" s="219" t="s">
        <v>1668</v>
      </c>
      <c r="L752" s="220" t="s">
        <v>18</v>
      </c>
      <c r="M752" s="221" t="s">
        <v>1666</v>
      </c>
      <c r="N752" s="222" t="s">
        <v>15</v>
      </c>
      <c r="O752" s="223">
        <v>177067</v>
      </c>
      <c r="P752" s="221" t="s">
        <v>4687</v>
      </c>
      <c r="Q752" s="219" t="s">
        <v>1668</v>
      </c>
      <c r="R752" s="224" t="s">
        <v>1669</v>
      </c>
      <c r="T752" s="225"/>
      <c r="U752" s="220" t="s">
        <v>2007</v>
      </c>
      <c r="V752" s="220" t="s">
        <v>18</v>
      </c>
      <c r="W752" s="218" t="s">
        <v>1667</v>
      </c>
      <c r="X752" s="227"/>
      <c r="Y752" s="224"/>
      <c r="Z752" s="227"/>
      <c r="AA752" s="224"/>
      <c r="AB752" s="224" t="s">
        <v>1669</v>
      </c>
      <c r="AC752" s="221" t="s">
        <v>4687</v>
      </c>
      <c r="AD752" s="218" t="s">
        <v>4688</v>
      </c>
      <c r="AE752" s="219" t="s">
        <v>4689</v>
      </c>
    </row>
    <row r="753" spans="10:31" ht="18" customHeight="1" x14ac:dyDescent="0.25">
      <c r="J753" s="218" t="s">
        <v>4691</v>
      </c>
      <c r="K753" s="219" t="s">
        <v>89</v>
      </c>
      <c r="L753" s="220" t="s">
        <v>18</v>
      </c>
      <c r="M753" s="221" t="s">
        <v>2120</v>
      </c>
      <c r="N753" s="222" t="s">
        <v>15</v>
      </c>
      <c r="O753" s="223">
        <v>588559</v>
      </c>
      <c r="P753" s="221" t="s">
        <v>4690</v>
      </c>
      <c r="Q753" s="219" t="s">
        <v>89</v>
      </c>
      <c r="R753" s="224" t="s">
        <v>85</v>
      </c>
      <c r="T753" s="225"/>
      <c r="U753" s="220" t="s">
        <v>2007</v>
      </c>
      <c r="V753" s="220" t="s">
        <v>18</v>
      </c>
      <c r="W753" s="218" t="s">
        <v>88</v>
      </c>
      <c r="X753" s="227"/>
      <c r="Y753" s="224"/>
      <c r="Z753" s="227"/>
      <c r="AA753" s="224"/>
      <c r="AB753" s="224" t="s">
        <v>85</v>
      </c>
      <c r="AC753" s="221" t="s">
        <v>4690</v>
      </c>
      <c r="AD753" s="218" t="s">
        <v>4692</v>
      </c>
      <c r="AE753" s="219" t="s">
        <v>4693</v>
      </c>
    </row>
    <row r="754" spans="10:31" ht="18" customHeight="1" x14ac:dyDescent="0.25">
      <c r="J754" s="218" t="s">
        <v>72</v>
      </c>
      <c r="K754" s="219" t="s">
        <v>80</v>
      </c>
      <c r="L754" s="220" t="s">
        <v>18</v>
      </c>
      <c r="M754" s="221" t="s">
        <v>73</v>
      </c>
      <c r="N754" s="222" t="s">
        <v>15</v>
      </c>
      <c r="O754" s="223">
        <v>369595</v>
      </c>
      <c r="P754" s="221" t="s">
        <v>4694</v>
      </c>
      <c r="Q754" s="219" t="s">
        <v>80</v>
      </c>
      <c r="R754" s="224" t="s">
        <v>76</v>
      </c>
      <c r="T754" s="225"/>
      <c r="U754" s="220" t="s">
        <v>2007</v>
      </c>
      <c r="V754" s="220" t="s">
        <v>18</v>
      </c>
      <c r="W754" s="218" t="s">
        <v>79</v>
      </c>
      <c r="X754" s="227"/>
      <c r="Y754" s="224"/>
      <c r="Z754" s="227"/>
      <c r="AA754" s="224"/>
      <c r="AB754" s="224" t="s">
        <v>76</v>
      </c>
      <c r="AC754" s="221" t="s">
        <v>4694</v>
      </c>
      <c r="AD754" s="218" t="s">
        <v>4695</v>
      </c>
      <c r="AE754" s="219" t="s">
        <v>4696</v>
      </c>
    </row>
    <row r="755" spans="10:31" ht="18" customHeight="1" x14ac:dyDescent="0.25">
      <c r="J755" s="218" t="s">
        <v>1716</v>
      </c>
      <c r="K755" s="219" t="s">
        <v>5004</v>
      </c>
      <c r="L755" s="220" t="s">
        <v>18</v>
      </c>
      <c r="M755" s="221" t="s">
        <v>1717</v>
      </c>
      <c r="N755" s="222" t="s">
        <v>15</v>
      </c>
      <c r="O755" s="223">
        <v>159159</v>
      </c>
      <c r="P755" s="221" t="s">
        <v>4697</v>
      </c>
      <c r="Q755" s="219" t="s">
        <v>5004</v>
      </c>
      <c r="R755" s="224" t="s">
        <v>1720</v>
      </c>
      <c r="T755" s="225"/>
      <c r="U755" s="220" t="s">
        <v>2007</v>
      </c>
      <c r="V755" s="220" t="s">
        <v>18</v>
      </c>
      <c r="W755" s="218" t="s">
        <v>1723</v>
      </c>
      <c r="X755" s="227"/>
      <c r="Y755" s="224"/>
      <c r="Z755" s="227"/>
      <c r="AA755" s="224"/>
      <c r="AB755" s="224" t="s">
        <v>1720</v>
      </c>
      <c r="AC755" s="221" t="s">
        <v>4697</v>
      </c>
      <c r="AD755" s="218" t="s">
        <v>4698</v>
      </c>
      <c r="AE755" s="219" t="s">
        <v>4699</v>
      </c>
    </row>
    <row r="756" spans="10:31" ht="18" customHeight="1" x14ac:dyDescent="0.25">
      <c r="J756" s="218" t="s">
        <v>67</v>
      </c>
      <c r="K756" s="219" t="s">
        <v>70</v>
      </c>
      <c r="L756" s="220" t="s">
        <v>18</v>
      </c>
      <c r="M756" s="221" t="s">
        <v>68</v>
      </c>
      <c r="N756" s="222" t="s">
        <v>15</v>
      </c>
      <c r="O756" s="223">
        <v>172307</v>
      </c>
      <c r="P756" s="221" t="s">
        <v>4700</v>
      </c>
      <c r="Q756" s="219" t="s">
        <v>70</v>
      </c>
      <c r="R756" s="224" t="s">
        <v>71</v>
      </c>
      <c r="T756" s="225"/>
      <c r="U756" s="220" t="s">
        <v>2007</v>
      </c>
      <c r="V756" s="220" t="s">
        <v>18</v>
      </c>
      <c r="W756" s="218" t="s">
        <v>69</v>
      </c>
      <c r="X756" s="227"/>
      <c r="Y756" s="224"/>
      <c r="Z756" s="227"/>
      <c r="AA756" s="224"/>
      <c r="AB756" s="224" t="s">
        <v>71</v>
      </c>
      <c r="AC756" s="221" t="s">
        <v>4700</v>
      </c>
      <c r="AD756" s="218" t="s">
        <v>4701</v>
      </c>
      <c r="AE756" s="219" t="s">
        <v>4702</v>
      </c>
    </row>
    <row r="757" spans="10:31" ht="18" customHeight="1" x14ac:dyDescent="0.25">
      <c r="J757" s="218" t="s">
        <v>280</v>
      </c>
      <c r="K757" s="219" t="s">
        <v>286</v>
      </c>
      <c r="L757" s="220" t="s">
        <v>157</v>
      </c>
      <c r="M757" s="221" t="s">
        <v>281</v>
      </c>
      <c r="N757" s="222" t="s">
        <v>15</v>
      </c>
      <c r="O757" s="223">
        <v>1111035</v>
      </c>
      <c r="P757" s="221" t="s">
        <v>4703</v>
      </c>
      <c r="Q757" s="219" t="s">
        <v>286</v>
      </c>
      <c r="R757" s="224" t="s">
        <v>284</v>
      </c>
      <c r="T757" s="225"/>
      <c r="U757" s="220" t="s">
        <v>2007</v>
      </c>
      <c r="V757" s="220" t="s">
        <v>157</v>
      </c>
      <c r="W757" s="218" t="s">
        <v>285</v>
      </c>
      <c r="X757" s="227"/>
      <c r="Y757" s="224"/>
      <c r="Z757" s="227"/>
      <c r="AA757" s="224"/>
      <c r="AB757" s="224" t="s">
        <v>284</v>
      </c>
      <c r="AC757" s="221" t="s">
        <v>4703</v>
      </c>
      <c r="AD757" s="218" t="s">
        <v>4704</v>
      </c>
      <c r="AE757" s="219" t="s">
        <v>4705</v>
      </c>
    </row>
    <row r="758" spans="10:31" ht="18" customHeight="1" x14ac:dyDescent="0.25">
      <c r="J758" s="218" t="s">
        <v>297</v>
      </c>
      <c r="K758" s="219" t="s">
        <v>300</v>
      </c>
      <c r="L758" s="220" t="s">
        <v>157</v>
      </c>
      <c r="M758" s="221" t="s">
        <v>298</v>
      </c>
      <c r="N758" s="222" t="s">
        <v>15</v>
      </c>
      <c r="O758" s="223">
        <v>1262402</v>
      </c>
      <c r="P758" s="221" t="s">
        <v>4706</v>
      </c>
      <c r="Q758" s="219" t="s">
        <v>300</v>
      </c>
      <c r="R758" s="224" t="s">
        <v>301</v>
      </c>
      <c r="T758" s="225"/>
      <c r="U758" s="220" t="s">
        <v>2007</v>
      </c>
      <c r="V758" s="220" t="s">
        <v>157</v>
      </c>
      <c r="W758" s="218" t="s">
        <v>299</v>
      </c>
      <c r="X758" s="227"/>
      <c r="Y758" s="224"/>
      <c r="Z758" s="227"/>
      <c r="AA758" s="224"/>
      <c r="AB758" s="224" t="s">
        <v>301</v>
      </c>
      <c r="AC758" s="221" t="s">
        <v>4706</v>
      </c>
      <c r="AD758" s="218" t="s">
        <v>4707</v>
      </c>
      <c r="AE758" s="219" t="s">
        <v>4708</v>
      </c>
    </row>
    <row r="759" spans="10:31" ht="18" customHeight="1" x14ac:dyDescent="0.25">
      <c r="J759" s="218" t="s">
        <v>177</v>
      </c>
      <c r="K759" s="219" t="s">
        <v>183</v>
      </c>
      <c r="L759" s="220" t="s">
        <v>157</v>
      </c>
      <c r="M759" s="221" t="s">
        <v>178</v>
      </c>
      <c r="N759" s="222" t="s">
        <v>15</v>
      </c>
      <c r="O759" s="223">
        <v>599301</v>
      </c>
      <c r="P759" s="221" t="s">
        <v>4709</v>
      </c>
      <c r="Q759" s="219" t="s">
        <v>183</v>
      </c>
      <c r="R759" s="224" t="s">
        <v>181</v>
      </c>
      <c r="T759" s="225"/>
      <c r="U759" s="220" t="s">
        <v>2007</v>
      </c>
      <c r="V759" s="220" t="s">
        <v>157</v>
      </c>
      <c r="W759" s="218" t="s">
        <v>182</v>
      </c>
      <c r="X759" s="227"/>
      <c r="Y759" s="224"/>
      <c r="Z759" s="227"/>
      <c r="AA759" s="224"/>
      <c r="AB759" s="224" t="s">
        <v>181</v>
      </c>
      <c r="AC759" s="221" t="s">
        <v>4709</v>
      </c>
      <c r="AD759" s="218" t="s">
        <v>4710</v>
      </c>
      <c r="AE759" s="219" t="s">
        <v>4711</v>
      </c>
    </row>
    <row r="760" spans="10:31" ht="18" customHeight="1" x14ac:dyDescent="0.25">
      <c r="J760" s="218" t="s">
        <v>335</v>
      </c>
      <c r="K760" s="219" t="s">
        <v>343</v>
      </c>
      <c r="L760" s="220" t="s">
        <v>157</v>
      </c>
      <c r="M760" s="221" t="s">
        <v>336</v>
      </c>
      <c r="N760" s="222" t="s">
        <v>15</v>
      </c>
      <c r="O760" s="223">
        <v>358512</v>
      </c>
      <c r="P760" s="221" t="s">
        <v>4712</v>
      </c>
      <c r="Q760" s="219" t="s">
        <v>343</v>
      </c>
      <c r="R760" s="224" t="s">
        <v>339</v>
      </c>
      <c r="T760" s="225"/>
      <c r="U760" s="220" t="s">
        <v>2007</v>
      </c>
      <c r="V760" s="220" t="s">
        <v>157</v>
      </c>
      <c r="W760" s="218" t="s">
        <v>342</v>
      </c>
      <c r="X760" s="227"/>
      <c r="Y760" s="224"/>
      <c r="Z760" s="227"/>
      <c r="AA760" s="224"/>
      <c r="AB760" s="224" t="s">
        <v>339</v>
      </c>
      <c r="AC760" s="221" t="s">
        <v>4712</v>
      </c>
      <c r="AD760" s="218" t="s">
        <v>4713</v>
      </c>
      <c r="AE760" s="219" t="s">
        <v>4714</v>
      </c>
    </row>
    <row r="761" spans="10:31" ht="18" customHeight="1" x14ac:dyDescent="0.25">
      <c r="J761" s="218" t="s">
        <v>1670</v>
      </c>
      <c r="K761" s="219" t="s">
        <v>1673</v>
      </c>
      <c r="L761" s="220" t="s">
        <v>157</v>
      </c>
      <c r="M761" s="221" t="s">
        <v>1671</v>
      </c>
      <c r="N761" s="222" t="s">
        <v>15</v>
      </c>
      <c r="O761" s="223">
        <v>339384</v>
      </c>
      <c r="P761" s="221" t="s">
        <v>4715</v>
      </c>
      <c r="Q761" s="219" t="s">
        <v>1673</v>
      </c>
      <c r="R761" s="224" t="s">
        <v>1674</v>
      </c>
      <c r="T761" s="225"/>
      <c r="U761" s="220" t="s">
        <v>2007</v>
      </c>
      <c r="V761" s="220" t="s">
        <v>157</v>
      </c>
      <c r="W761" s="218" t="s">
        <v>1672</v>
      </c>
      <c r="X761" s="227"/>
      <c r="Y761" s="224"/>
      <c r="Z761" s="227"/>
      <c r="AA761" s="224"/>
      <c r="AB761" s="224" t="s">
        <v>1674</v>
      </c>
      <c r="AC761" s="221" t="s">
        <v>4715</v>
      </c>
      <c r="AD761" s="218" t="s">
        <v>4716</v>
      </c>
      <c r="AE761" s="219" t="s">
        <v>4717</v>
      </c>
    </row>
    <row r="762" spans="10:31" ht="18" customHeight="1" x14ac:dyDescent="0.25">
      <c r="J762" s="218" t="s">
        <v>1675</v>
      </c>
      <c r="K762" s="219" t="s">
        <v>1683</v>
      </c>
      <c r="L762" s="220" t="s">
        <v>157</v>
      </c>
      <c r="M762" s="221" t="s">
        <v>1676</v>
      </c>
      <c r="N762" s="222" t="s">
        <v>15</v>
      </c>
      <c r="O762" s="223">
        <v>229765</v>
      </c>
      <c r="P762" s="221" t="s">
        <v>4718</v>
      </c>
      <c r="Q762" s="219" t="s">
        <v>1683</v>
      </c>
      <c r="R762" s="224" t="s">
        <v>1679</v>
      </c>
      <c r="T762" s="225"/>
      <c r="U762" s="220" t="s">
        <v>2007</v>
      </c>
      <c r="V762" s="220" t="s">
        <v>157</v>
      </c>
      <c r="W762" s="218" t="s">
        <v>1682</v>
      </c>
      <c r="X762" s="227"/>
      <c r="Y762" s="224"/>
      <c r="Z762" s="227"/>
      <c r="AA762" s="224"/>
      <c r="AB762" s="224" t="s">
        <v>1679</v>
      </c>
      <c r="AC762" s="221" t="s">
        <v>4718</v>
      </c>
      <c r="AD762" s="218" t="s">
        <v>4719</v>
      </c>
      <c r="AE762" s="219" t="s">
        <v>4720</v>
      </c>
    </row>
    <row r="763" spans="10:31" ht="18" customHeight="1" x14ac:dyDescent="0.25">
      <c r="J763" s="218" t="s">
        <v>344</v>
      </c>
      <c r="K763" s="219" t="s">
        <v>350</v>
      </c>
      <c r="L763" s="220" t="s">
        <v>157</v>
      </c>
      <c r="M763" s="221" t="s">
        <v>345</v>
      </c>
      <c r="N763" s="222" t="s">
        <v>15</v>
      </c>
      <c r="O763" s="223">
        <v>411762</v>
      </c>
      <c r="P763" s="221" t="s">
        <v>4721</v>
      </c>
      <c r="Q763" s="219" t="s">
        <v>350</v>
      </c>
      <c r="R763" s="224" t="s">
        <v>348</v>
      </c>
      <c r="T763" s="225"/>
      <c r="U763" s="220" t="s">
        <v>2007</v>
      </c>
      <c r="V763" s="220" t="s">
        <v>157</v>
      </c>
      <c r="W763" s="218" t="s">
        <v>349</v>
      </c>
      <c r="X763" s="227"/>
      <c r="Y763" s="224"/>
      <c r="Z763" s="227"/>
      <c r="AA763" s="224"/>
      <c r="AB763" s="224" t="s">
        <v>348</v>
      </c>
      <c r="AC763" s="221" t="s">
        <v>4721</v>
      </c>
      <c r="AD763" s="218" t="s">
        <v>4722</v>
      </c>
      <c r="AE763" s="219" t="s">
        <v>4723</v>
      </c>
    </row>
    <row r="764" spans="10:31" ht="18" customHeight="1" x14ac:dyDescent="0.25">
      <c r="J764" s="218" t="s">
        <v>1728</v>
      </c>
      <c r="K764" s="219" t="s">
        <v>5005</v>
      </c>
      <c r="L764" s="220" t="s">
        <v>157</v>
      </c>
      <c r="M764" s="221" t="s">
        <v>1729</v>
      </c>
      <c r="N764" s="222" t="s">
        <v>15</v>
      </c>
      <c r="O764" s="223">
        <v>871698</v>
      </c>
      <c r="P764" s="221" t="s">
        <v>4724</v>
      </c>
      <c r="Q764" s="219" t="s">
        <v>5005</v>
      </c>
      <c r="R764" s="224" t="s">
        <v>1732</v>
      </c>
      <c r="T764" s="225"/>
      <c r="U764" s="220" t="s">
        <v>2007</v>
      </c>
      <c r="V764" s="220" t="s">
        <v>157</v>
      </c>
      <c r="W764" s="218" t="s">
        <v>1757</v>
      </c>
      <c r="X764" s="227"/>
      <c r="Y764" s="224"/>
      <c r="Z764" s="227"/>
      <c r="AA764" s="224"/>
      <c r="AB764" s="224" t="s">
        <v>1732</v>
      </c>
      <c r="AC764" s="221" t="s">
        <v>4724</v>
      </c>
      <c r="AD764" s="218" t="s">
        <v>4725</v>
      </c>
      <c r="AE764" s="219" t="s">
        <v>4726</v>
      </c>
    </row>
    <row r="765" spans="10:31" ht="18" customHeight="1" x14ac:dyDescent="0.25">
      <c r="J765" s="218" t="s">
        <v>324</v>
      </c>
      <c r="K765" s="219" t="s">
        <v>330</v>
      </c>
      <c r="L765" s="220" t="s">
        <v>157</v>
      </c>
      <c r="M765" s="221" t="s">
        <v>325</v>
      </c>
      <c r="N765" s="222" t="s">
        <v>15</v>
      </c>
      <c r="O765" s="223">
        <v>545810</v>
      </c>
      <c r="P765" s="221" t="s">
        <v>4727</v>
      </c>
      <c r="Q765" s="219" t="s">
        <v>330</v>
      </c>
      <c r="R765" s="224" t="s">
        <v>328</v>
      </c>
      <c r="T765" s="225"/>
      <c r="U765" s="220" t="s">
        <v>2007</v>
      </c>
      <c r="V765" s="220" t="s">
        <v>157</v>
      </c>
      <c r="W765" s="218" t="s">
        <v>329</v>
      </c>
      <c r="X765" s="227"/>
      <c r="Y765" s="224"/>
      <c r="Z765" s="227"/>
      <c r="AA765" s="224"/>
      <c r="AB765" s="224" t="s">
        <v>328</v>
      </c>
      <c r="AC765" s="221" t="s">
        <v>4727</v>
      </c>
      <c r="AD765" s="218" t="s">
        <v>4728</v>
      </c>
      <c r="AE765" s="219" t="s">
        <v>4729</v>
      </c>
    </row>
    <row r="766" spans="10:31" ht="18" customHeight="1" x14ac:dyDescent="0.25">
      <c r="J766" s="218" t="s">
        <v>188</v>
      </c>
      <c r="K766" s="219" t="s">
        <v>191</v>
      </c>
      <c r="L766" s="220" t="s">
        <v>157</v>
      </c>
      <c r="M766" s="221" t="s">
        <v>189</v>
      </c>
      <c r="N766" s="222" t="s">
        <v>15</v>
      </c>
      <c r="O766" s="223">
        <v>181403</v>
      </c>
      <c r="P766" s="221" t="s">
        <v>4730</v>
      </c>
      <c r="Q766" s="219" t="s">
        <v>191</v>
      </c>
      <c r="R766" s="224" t="s">
        <v>192</v>
      </c>
      <c r="T766" s="225"/>
      <c r="U766" s="220" t="s">
        <v>2007</v>
      </c>
      <c r="V766" s="220" t="s">
        <v>157</v>
      </c>
      <c r="W766" s="218" t="s">
        <v>190</v>
      </c>
      <c r="X766" s="227"/>
      <c r="Y766" s="224"/>
      <c r="Z766" s="227"/>
      <c r="AA766" s="224"/>
      <c r="AB766" s="224" t="s">
        <v>192</v>
      </c>
      <c r="AC766" s="221" t="s">
        <v>4730</v>
      </c>
      <c r="AD766" s="218" t="s">
        <v>4731</v>
      </c>
      <c r="AE766" s="219" t="s">
        <v>4732</v>
      </c>
    </row>
    <row r="767" spans="10:31" ht="18" customHeight="1" x14ac:dyDescent="0.25">
      <c r="J767" s="218" t="s">
        <v>153</v>
      </c>
      <c r="K767" s="219" t="s">
        <v>176</v>
      </c>
      <c r="L767" s="220" t="s">
        <v>157</v>
      </c>
      <c r="M767" s="221" t="s">
        <v>154</v>
      </c>
      <c r="N767" s="222" t="s">
        <v>15</v>
      </c>
      <c r="O767" s="223">
        <v>890528</v>
      </c>
      <c r="P767" s="221" t="s">
        <v>4733</v>
      </c>
      <c r="Q767" s="219" t="s">
        <v>176</v>
      </c>
      <c r="R767" s="224" t="s">
        <v>158</v>
      </c>
      <c r="T767" s="225"/>
      <c r="U767" s="220" t="s">
        <v>2007</v>
      </c>
      <c r="V767" s="220" t="s">
        <v>157</v>
      </c>
      <c r="W767" s="218" t="s">
        <v>175</v>
      </c>
      <c r="X767" s="227"/>
      <c r="Y767" s="224"/>
      <c r="Z767" s="227"/>
      <c r="AA767" s="224"/>
      <c r="AB767" s="224" t="s">
        <v>158</v>
      </c>
      <c r="AC767" s="221" t="s">
        <v>4733</v>
      </c>
      <c r="AD767" s="218" t="s">
        <v>4734</v>
      </c>
      <c r="AE767" s="219" t="s">
        <v>4735</v>
      </c>
    </row>
    <row r="768" spans="10:31" ht="18" customHeight="1" x14ac:dyDescent="0.25">
      <c r="J768" s="218" t="s">
        <v>120</v>
      </c>
      <c r="K768" s="219" t="s">
        <v>123</v>
      </c>
      <c r="L768" s="220" t="s">
        <v>124</v>
      </c>
      <c r="M768" s="221" t="s">
        <v>121</v>
      </c>
      <c r="N768" s="222" t="s">
        <v>15</v>
      </c>
      <c r="O768" s="223">
        <v>214305</v>
      </c>
      <c r="P768" s="221" t="s">
        <v>4736</v>
      </c>
      <c r="Q768" s="219" t="s">
        <v>123</v>
      </c>
      <c r="R768" s="224" t="s">
        <v>125</v>
      </c>
      <c r="T768" s="225"/>
      <c r="U768" s="220" t="s">
        <v>2007</v>
      </c>
      <c r="V768" s="220" t="s">
        <v>124</v>
      </c>
      <c r="W768" s="218" t="s">
        <v>122</v>
      </c>
      <c r="X768" s="227"/>
      <c r="Y768" s="224"/>
      <c r="Z768" s="227"/>
      <c r="AA768" s="224"/>
      <c r="AB768" s="224" t="s">
        <v>125</v>
      </c>
      <c r="AC768" s="221" t="s">
        <v>4736</v>
      </c>
      <c r="AD768" s="218" t="s">
        <v>4737</v>
      </c>
      <c r="AE768" s="219" t="s">
        <v>4738</v>
      </c>
    </row>
    <row r="769" spans="10:31" ht="18" customHeight="1" x14ac:dyDescent="0.25">
      <c r="J769" s="218" t="s">
        <v>146</v>
      </c>
      <c r="K769" s="219" t="s">
        <v>149</v>
      </c>
      <c r="L769" s="220" t="s">
        <v>124</v>
      </c>
      <c r="M769" s="221" t="s">
        <v>147</v>
      </c>
      <c r="N769" s="222" t="s">
        <v>15</v>
      </c>
      <c r="O769" s="223">
        <v>219909</v>
      </c>
      <c r="P769" s="221" t="s">
        <v>4739</v>
      </c>
      <c r="Q769" s="219" t="s">
        <v>149</v>
      </c>
      <c r="R769" s="224" t="s">
        <v>150</v>
      </c>
      <c r="T769" s="225"/>
      <c r="U769" s="220" t="s">
        <v>2007</v>
      </c>
      <c r="V769" s="220" t="s">
        <v>124</v>
      </c>
      <c r="W769" s="218" t="s">
        <v>148</v>
      </c>
      <c r="X769" s="227"/>
      <c r="Y769" s="224"/>
      <c r="Z769" s="227"/>
      <c r="AA769" s="224"/>
      <c r="AB769" s="224" t="s">
        <v>150</v>
      </c>
      <c r="AC769" s="221" t="s">
        <v>4739</v>
      </c>
      <c r="AD769" s="218" t="s">
        <v>4740</v>
      </c>
      <c r="AE769" s="219" t="s">
        <v>4741</v>
      </c>
    </row>
    <row r="770" spans="10:31" ht="18" customHeight="1" x14ac:dyDescent="0.25">
      <c r="J770" s="218" t="s">
        <v>130</v>
      </c>
      <c r="K770" s="219" t="s">
        <v>136</v>
      </c>
      <c r="L770" s="220" t="s">
        <v>124</v>
      </c>
      <c r="M770" s="221" t="s">
        <v>131</v>
      </c>
      <c r="N770" s="222" t="s">
        <v>15</v>
      </c>
      <c r="O770" s="223">
        <v>277810</v>
      </c>
      <c r="P770" s="221" t="s">
        <v>4742</v>
      </c>
      <c r="Q770" s="219" t="s">
        <v>136</v>
      </c>
      <c r="R770" s="224" t="s">
        <v>134</v>
      </c>
      <c r="T770" s="225"/>
      <c r="U770" s="220" t="s">
        <v>2007</v>
      </c>
      <c r="V770" s="220" t="s">
        <v>124</v>
      </c>
      <c r="W770" s="218" t="s">
        <v>135</v>
      </c>
      <c r="X770" s="227"/>
      <c r="Y770" s="224"/>
      <c r="Z770" s="227"/>
      <c r="AA770" s="224"/>
      <c r="AB770" s="224" t="s">
        <v>134</v>
      </c>
      <c r="AC770" s="221" t="s">
        <v>4742</v>
      </c>
      <c r="AD770" s="218" t="s">
        <v>4743</v>
      </c>
      <c r="AE770" s="219" t="s">
        <v>4744</v>
      </c>
    </row>
    <row r="771" spans="10:31" ht="18" customHeight="1" x14ac:dyDescent="0.25">
      <c r="J771" s="218" t="s">
        <v>426</v>
      </c>
      <c r="K771" s="219" t="s">
        <v>429</v>
      </c>
      <c r="L771" s="220" t="s">
        <v>383</v>
      </c>
      <c r="M771" s="221" t="s">
        <v>427</v>
      </c>
      <c r="N771" s="222" t="s">
        <v>15</v>
      </c>
      <c r="O771" s="223">
        <v>204900</v>
      </c>
      <c r="P771" s="221" t="s">
        <v>4745</v>
      </c>
      <c r="Q771" s="219" t="s">
        <v>429</v>
      </c>
      <c r="R771" s="224" t="s">
        <v>430</v>
      </c>
      <c r="T771" s="225"/>
      <c r="U771" s="220" t="s">
        <v>2655</v>
      </c>
      <c r="V771" s="220" t="s">
        <v>383</v>
      </c>
      <c r="W771" s="218" t="s">
        <v>428</v>
      </c>
      <c r="X771" s="227"/>
      <c r="Y771" s="224"/>
      <c r="Z771" s="227"/>
      <c r="AA771" s="224"/>
      <c r="AB771" s="224" t="s">
        <v>430</v>
      </c>
      <c r="AC771" s="221" t="s">
        <v>4745</v>
      </c>
      <c r="AD771" s="218" t="s">
        <v>4746</v>
      </c>
      <c r="AE771" s="219" t="s">
        <v>4747</v>
      </c>
    </row>
    <row r="772" spans="10:31" ht="18" customHeight="1" x14ac:dyDescent="0.25">
      <c r="J772" s="218" t="s">
        <v>485</v>
      </c>
      <c r="K772" s="219" t="s">
        <v>501</v>
      </c>
      <c r="L772" s="220" t="s">
        <v>383</v>
      </c>
      <c r="M772" s="221" t="s">
        <v>486</v>
      </c>
      <c r="N772" s="222" t="s">
        <v>15</v>
      </c>
      <c r="O772" s="223">
        <v>936740</v>
      </c>
      <c r="P772" s="221" t="s">
        <v>4748</v>
      </c>
      <c r="Q772" s="219" t="s">
        <v>501</v>
      </c>
      <c r="R772" s="224" t="s">
        <v>489</v>
      </c>
      <c r="T772" s="225"/>
      <c r="U772" s="220" t="s">
        <v>2655</v>
      </c>
      <c r="V772" s="220" t="s">
        <v>383</v>
      </c>
      <c r="W772" s="218" t="s">
        <v>500</v>
      </c>
      <c r="X772" s="227"/>
      <c r="Y772" s="224"/>
      <c r="Z772" s="227"/>
      <c r="AA772" s="224"/>
      <c r="AB772" s="224" t="s">
        <v>489</v>
      </c>
      <c r="AC772" s="221" t="s">
        <v>4748</v>
      </c>
      <c r="AD772" s="218" t="s">
        <v>4749</v>
      </c>
      <c r="AE772" s="219" t="s">
        <v>4750</v>
      </c>
    </row>
    <row r="773" spans="10:31" ht="18" customHeight="1" x14ac:dyDescent="0.25">
      <c r="J773" s="218" t="s">
        <v>510</v>
      </c>
      <c r="K773" s="219" t="s">
        <v>516</v>
      </c>
      <c r="L773" s="220" t="s">
        <v>383</v>
      </c>
      <c r="M773" s="221" t="s">
        <v>511</v>
      </c>
      <c r="N773" s="222" t="s">
        <v>15</v>
      </c>
      <c r="O773" s="223">
        <v>236400</v>
      </c>
      <c r="P773" s="221" t="s">
        <v>4751</v>
      </c>
      <c r="Q773" s="219" t="s">
        <v>516</v>
      </c>
      <c r="R773" s="224" t="s">
        <v>514</v>
      </c>
      <c r="T773" s="225"/>
      <c r="U773" s="220" t="s">
        <v>2655</v>
      </c>
      <c r="V773" s="220" t="s">
        <v>383</v>
      </c>
      <c r="W773" s="218" t="s">
        <v>515</v>
      </c>
      <c r="X773" s="227"/>
      <c r="Y773" s="224"/>
      <c r="Z773" s="227"/>
      <c r="AA773" s="224"/>
      <c r="AB773" s="224" t="s">
        <v>514</v>
      </c>
      <c r="AC773" s="221" t="s">
        <v>4751</v>
      </c>
      <c r="AD773" s="218" t="s">
        <v>4752</v>
      </c>
      <c r="AE773" s="219" t="s">
        <v>4753</v>
      </c>
    </row>
    <row r="774" spans="10:31" ht="18" customHeight="1" x14ac:dyDescent="0.25">
      <c r="J774" s="218" t="s">
        <v>433</v>
      </c>
      <c r="K774" s="219" t="s">
        <v>451</v>
      </c>
      <c r="L774" s="220" t="s">
        <v>383</v>
      </c>
      <c r="M774" s="221" t="s">
        <v>434</v>
      </c>
      <c r="N774" s="222" t="s">
        <v>15</v>
      </c>
      <c r="O774" s="223">
        <v>887420</v>
      </c>
      <c r="P774" s="221" t="s">
        <v>4754</v>
      </c>
      <c r="Q774" s="219" t="s">
        <v>451</v>
      </c>
      <c r="R774" s="224" t="s">
        <v>437</v>
      </c>
      <c r="T774" s="225"/>
      <c r="U774" s="220" t="s">
        <v>2655</v>
      </c>
      <c r="V774" s="220" t="s">
        <v>383</v>
      </c>
      <c r="W774" s="218" t="s">
        <v>450</v>
      </c>
      <c r="X774" s="227"/>
      <c r="Y774" s="224"/>
      <c r="Z774" s="227"/>
      <c r="AA774" s="224"/>
      <c r="AB774" s="224" t="s">
        <v>437</v>
      </c>
      <c r="AC774" s="221" t="s">
        <v>4754</v>
      </c>
      <c r="AD774" s="218" t="s">
        <v>4755</v>
      </c>
      <c r="AE774" s="219" t="s">
        <v>4756</v>
      </c>
    </row>
    <row r="775" spans="10:31" ht="18" customHeight="1" x14ac:dyDescent="0.25">
      <c r="J775" s="218" t="s">
        <v>379</v>
      </c>
      <c r="K775" s="219" t="s">
        <v>404</v>
      </c>
      <c r="L775" s="220" t="s">
        <v>383</v>
      </c>
      <c r="M775" s="221" t="s">
        <v>380</v>
      </c>
      <c r="N775" s="222" t="s">
        <v>15</v>
      </c>
      <c r="O775" s="223">
        <v>922821</v>
      </c>
      <c r="P775" s="221" t="s">
        <v>4757</v>
      </c>
      <c r="Q775" s="219" t="s">
        <v>404</v>
      </c>
      <c r="R775" s="224" t="s">
        <v>384</v>
      </c>
      <c r="T775" s="225"/>
      <c r="U775" s="220" t="s">
        <v>2655</v>
      </c>
      <c r="V775" s="220" t="s">
        <v>383</v>
      </c>
      <c r="W775" s="218" t="s">
        <v>403</v>
      </c>
      <c r="X775" s="227"/>
      <c r="Y775" s="224"/>
      <c r="Z775" s="227"/>
      <c r="AA775" s="224"/>
      <c r="AB775" s="224" t="s">
        <v>384</v>
      </c>
      <c r="AC775" s="221" t="s">
        <v>4757</v>
      </c>
      <c r="AD775" s="218" t="s">
        <v>4758</v>
      </c>
      <c r="AE775" s="219" t="s">
        <v>4759</v>
      </c>
    </row>
    <row r="776" spans="10:31" ht="18" customHeight="1" x14ac:dyDescent="0.25">
      <c r="J776" s="218" t="s">
        <v>407</v>
      </c>
      <c r="K776" s="219" t="s">
        <v>425</v>
      </c>
      <c r="L776" s="220" t="s">
        <v>383</v>
      </c>
      <c r="M776" s="221" t="s">
        <v>408</v>
      </c>
      <c r="N776" s="222" t="s">
        <v>15</v>
      </c>
      <c r="O776" s="223">
        <v>863204</v>
      </c>
      <c r="P776" s="221" t="s">
        <v>4760</v>
      </c>
      <c r="Q776" s="219" t="s">
        <v>425</v>
      </c>
      <c r="R776" s="224" t="s">
        <v>411</v>
      </c>
      <c r="T776" s="225"/>
      <c r="U776" s="220" t="s">
        <v>2655</v>
      </c>
      <c r="V776" s="220" t="s">
        <v>383</v>
      </c>
      <c r="W776" s="218" t="s">
        <v>424</v>
      </c>
      <c r="X776" s="227"/>
      <c r="Y776" s="224"/>
      <c r="Z776" s="227"/>
      <c r="AA776" s="224"/>
      <c r="AB776" s="224" t="s">
        <v>411</v>
      </c>
      <c r="AC776" s="221" t="s">
        <v>4760</v>
      </c>
      <c r="AD776" s="218" t="s">
        <v>4761</v>
      </c>
      <c r="AE776" s="219" t="s">
        <v>4762</v>
      </c>
    </row>
    <row r="777" spans="10:31" ht="18" customHeight="1" x14ac:dyDescent="0.25">
      <c r="J777" s="218" t="s">
        <v>517</v>
      </c>
      <c r="K777" s="219" t="s">
        <v>524</v>
      </c>
      <c r="L777" s="220" t="s">
        <v>2923</v>
      </c>
      <c r="M777" s="221" t="s">
        <v>518</v>
      </c>
      <c r="N777" s="222" t="s">
        <v>15</v>
      </c>
      <c r="O777" s="223">
        <v>529381</v>
      </c>
      <c r="P777" s="221" t="s">
        <v>4763</v>
      </c>
      <c r="Q777" s="219" t="s">
        <v>524</v>
      </c>
      <c r="R777" s="224" t="s">
        <v>522</v>
      </c>
      <c r="T777" s="225"/>
      <c r="U777" s="220" t="s">
        <v>2655</v>
      </c>
      <c r="V777" s="220" t="s">
        <v>2923</v>
      </c>
      <c r="W777" s="218" t="s">
        <v>523</v>
      </c>
      <c r="X777" s="227"/>
      <c r="Y777" s="224"/>
      <c r="Z777" s="227"/>
      <c r="AA777" s="224"/>
      <c r="AB777" s="224" t="s">
        <v>522</v>
      </c>
      <c r="AC777" s="221" t="s">
        <v>4763</v>
      </c>
      <c r="AD777" s="218" t="s">
        <v>4764</v>
      </c>
      <c r="AE777" s="219" t="s">
        <v>4765</v>
      </c>
    </row>
    <row r="778" spans="10:31" ht="18" customHeight="1" x14ac:dyDescent="0.25">
      <c r="J778" s="218" t="s">
        <v>622</v>
      </c>
      <c r="K778" s="219" t="s">
        <v>634</v>
      </c>
      <c r="L778" s="220" t="s">
        <v>2960</v>
      </c>
      <c r="M778" s="221" t="s">
        <v>623</v>
      </c>
      <c r="N778" s="222" t="s">
        <v>15</v>
      </c>
      <c r="O778" s="223">
        <v>346975</v>
      </c>
      <c r="P778" s="221" t="s">
        <v>4766</v>
      </c>
      <c r="Q778" s="219" t="s">
        <v>634</v>
      </c>
      <c r="R778" s="224" t="s">
        <v>626</v>
      </c>
      <c r="T778" s="225"/>
      <c r="U778" s="220" t="s">
        <v>2655</v>
      </c>
      <c r="V778" s="220" t="s">
        <v>2960</v>
      </c>
      <c r="W778" s="218" t="s">
        <v>633</v>
      </c>
      <c r="X778" s="227"/>
      <c r="Y778" s="224"/>
      <c r="Z778" s="227"/>
      <c r="AA778" s="224"/>
      <c r="AB778" s="224" t="s">
        <v>626</v>
      </c>
      <c r="AC778" s="221" t="s">
        <v>4766</v>
      </c>
      <c r="AD778" s="218" t="s">
        <v>4767</v>
      </c>
      <c r="AE778" s="219" t="s">
        <v>4768</v>
      </c>
    </row>
    <row r="779" spans="10:31" ht="18" customHeight="1" x14ac:dyDescent="0.25">
      <c r="J779" s="218" t="s">
        <v>648</v>
      </c>
      <c r="K779" s="219" t="s">
        <v>5006</v>
      </c>
      <c r="L779" s="220" t="s">
        <v>2960</v>
      </c>
      <c r="M779" s="221" t="s">
        <v>649</v>
      </c>
      <c r="N779" s="222" t="s">
        <v>15</v>
      </c>
      <c r="O779" s="223">
        <v>394185</v>
      </c>
      <c r="P779" s="221" t="s">
        <v>4769</v>
      </c>
      <c r="Q779" s="219" t="s">
        <v>5006</v>
      </c>
      <c r="R779" s="224" t="s">
        <v>652</v>
      </c>
      <c r="T779" s="225"/>
      <c r="U779" s="220" t="s">
        <v>2655</v>
      </c>
      <c r="V779" s="220" t="s">
        <v>2960</v>
      </c>
      <c r="W779" s="218" t="s">
        <v>655</v>
      </c>
      <c r="X779" s="227"/>
      <c r="Y779" s="224"/>
      <c r="Z779" s="227"/>
      <c r="AA779" s="224"/>
      <c r="AB779" s="224" t="s">
        <v>652</v>
      </c>
      <c r="AC779" s="221" t="s">
        <v>4769</v>
      </c>
      <c r="AD779" s="218" t="s">
        <v>4770</v>
      </c>
      <c r="AE779" s="219" t="s">
        <v>4771</v>
      </c>
    </row>
    <row r="780" spans="10:31" ht="18" customHeight="1" x14ac:dyDescent="0.25">
      <c r="J780" s="218" t="s">
        <v>567</v>
      </c>
      <c r="K780" s="219" t="s">
        <v>585</v>
      </c>
      <c r="L780" s="220" t="s">
        <v>2960</v>
      </c>
      <c r="M780" s="221" t="s">
        <v>568</v>
      </c>
      <c r="N780" s="222" t="s">
        <v>15</v>
      </c>
      <c r="O780" s="223">
        <v>701896</v>
      </c>
      <c r="P780" s="221" t="s">
        <v>4772</v>
      </c>
      <c r="Q780" s="219" t="s">
        <v>585</v>
      </c>
      <c r="R780" s="224" t="s">
        <v>571</v>
      </c>
      <c r="T780" s="225"/>
      <c r="U780" s="220" t="s">
        <v>2655</v>
      </c>
      <c r="V780" s="220" t="s">
        <v>2960</v>
      </c>
      <c r="W780" s="218" t="s">
        <v>584</v>
      </c>
      <c r="X780" s="227"/>
      <c r="Y780" s="224"/>
      <c r="Z780" s="227"/>
      <c r="AA780" s="224"/>
      <c r="AB780" s="224" t="s">
        <v>571</v>
      </c>
      <c r="AC780" s="221" t="s">
        <v>4772</v>
      </c>
      <c r="AD780" s="218" t="s">
        <v>4773</v>
      </c>
      <c r="AE780" s="219" t="s">
        <v>4774</v>
      </c>
    </row>
    <row r="781" spans="10:31" ht="18" customHeight="1" x14ac:dyDescent="0.25">
      <c r="J781" s="218" t="s">
        <v>543</v>
      </c>
      <c r="K781" s="219" t="s">
        <v>549</v>
      </c>
      <c r="L781" s="220" t="s">
        <v>2960</v>
      </c>
      <c r="M781" s="221" t="s">
        <v>544</v>
      </c>
      <c r="N781" s="222" t="s">
        <v>15</v>
      </c>
      <c r="O781" s="223">
        <v>450256</v>
      </c>
      <c r="P781" s="221" t="s">
        <v>4775</v>
      </c>
      <c r="Q781" s="219" t="s">
        <v>549</v>
      </c>
      <c r="R781" s="224" t="s">
        <v>547</v>
      </c>
      <c r="T781" s="225"/>
      <c r="U781" s="220" t="s">
        <v>2655</v>
      </c>
      <c r="V781" s="220" t="s">
        <v>2960</v>
      </c>
      <c r="W781" s="218" t="s">
        <v>548</v>
      </c>
      <c r="X781" s="227"/>
      <c r="Y781" s="224"/>
      <c r="Z781" s="227"/>
      <c r="AA781" s="224"/>
      <c r="AB781" s="224" t="s">
        <v>547</v>
      </c>
      <c r="AC781" s="221" t="s">
        <v>4775</v>
      </c>
      <c r="AD781" s="218" t="s">
        <v>4776</v>
      </c>
      <c r="AE781" s="219" t="s">
        <v>4777</v>
      </c>
    </row>
    <row r="782" spans="10:31" ht="18" customHeight="1" x14ac:dyDescent="0.25">
      <c r="J782" s="218" t="s">
        <v>535</v>
      </c>
      <c r="K782" s="219" t="s">
        <v>542</v>
      </c>
      <c r="L782" s="220" t="s">
        <v>2960</v>
      </c>
      <c r="M782" s="221" t="s">
        <v>536</v>
      </c>
      <c r="N782" s="222" t="s">
        <v>15</v>
      </c>
      <c r="O782" s="223">
        <v>286781</v>
      </c>
      <c r="P782" s="221" t="s">
        <v>4778</v>
      </c>
      <c r="Q782" s="219" t="s">
        <v>542</v>
      </c>
      <c r="R782" s="224" t="s">
        <v>540</v>
      </c>
      <c r="T782" s="225"/>
      <c r="U782" s="220" t="s">
        <v>2655</v>
      </c>
      <c r="V782" s="220" t="s">
        <v>2960</v>
      </c>
      <c r="W782" s="218" t="s">
        <v>541</v>
      </c>
      <c r="X782" s="227"/>
      <c r="Y782" s="224"/>
      <c r="Z782" s="227"/>
      <c r="AA782" s="224"/>
      <c r="AB782" s="224" t="s">
        <v>540</v>
      </c>
      <c r="AC782" s="221" t="s">
        <v>4778</v>
      </c>
      <c r="AD782" s="218" t="s">
        <v>4779</v>
      </c>
      <c r="AE782" s="219" t="s">
        <v>4780</v>
      </c>
    </row>
    <row r="783" spans="10:31" ht="18" customHeight="1" x14ac:dyDescent="0.25">
      <c r="J783" s="218" t="s">
        <v>635</v>
      </c>
      <c r="K783" s="219" t="s">
        <v>647</v>
      </c>
      <c r="L783" s="220" t="s">
        <v>2960</v>
      </c>
      <c r="M783" s="221" t="s">
        <v>636</v>
      </c>
      <c r="N783" s="222" t="s">
        <v>15</v>
      </c>
      <c r="O783" s="223">
        <v>391345</v>
      </c>
      <c r="P783" s="221" t="s">
        <v>4781</v>
      </c>
      <c r="Q783" s="219" t="s">
        <v>647</v>
      </c>
      <c r="R783" s="224" t="s">
        <v>639</v>
      </c>
      <c r="T783" s="225"/>
      <c r="U783" s="220" t="s">
        <v>2655</v>
      </c>
      <c r="V783" s="220" t="s">
        <v>2960</v>
      </c>
      <c r="W783" s="218" t="s">
        <v>646</v>
      </c>
      <c r="X783" s="227"/>
      <c r="Y783" s="224"/>
      <c r="Z783" s="227"/>
      <c r="AA783" s="224"/>
      <c r="AB783" s="224" t="s">
        <v>639</v>
      </c>
      <c r="AC783" s="221" t="s">
        <v>4781</v>
      </c>
      <c r="AD783" s="218" t="s">
        <v>4782</v>
      </c>
      <c r="AE783" s="219" t="s">
        <v>4783</v>
      </c>
    </row>
    <row r="784" spans="10:31" ht="18" customHeight="1" x14ac:dyDescent="0.25">
      <c r="J784" s="218" t="s">
        <v>552</v>
      </c>
      <c r="K784" s="219" t="s">
        <v>564</v>
      </c>
      <c r="L784" s="220" t="s">
        <v>2960</v>
      </c>
      <c r="M784" s="221" t="s">
        <v>553</v>
      </c>
      <c r="N784" s="222" t="s">
        <v>15</v>
      </c>
      <c r="O784" s="223">
        <v>532575</v>
      </c>
      <c r="P784" s="221" t="s">
        <v>4784</v>
      </c>
      <c r="Q784" s="219" t="s">
        <v>564</v>
      </c>
      <c r="R784" s="224" t="s">
        <v>556</v>
      </c>
      <c r="T784" s="225"/>
      <c r="U784" s="220" t="s">
        <v>2655</v>
      </c>
      <c r="V784" s="220" t="s">
        <v>2960</v>
      </c>
      <c r="W784" s="218" t="s">
        <v>563</v>
      </c>
      <c r="X784" s="227"/>
      <c r="Y784" s="224"/>
      <c r="Z784" s="227"/>
      <c r="AA784" s="224"/>
      <c r="AB784" s="224" t="s">
        <v>556</v>
      </c>
      <c r="AC784" s="221" t="s">
        <v>4784</v>
      </c>
      <c r="AD784" s="218" t="s">
        <v>4785</v>
      </c>
      <c r="AE784" s="219" t="s">
        <v>4786</v>
      </c>
    </row>
    <row r="785" spans="10:31" ht="18" customHeight="1" x14ac:dyDescent="0.25">
      <c r="J785" s="218" t="s">
        <v>1684</v>
      </c>
      <c r="K785" s="219" t="s">
        <v>1694</v>
      </c>
      <c r="L785" s="220" t="s">
        <v>2960</v>
      </c>
      <c r="M785" s="221" t="s">
        <v>1685</v>
      </c>
      <c r="N785" s="222" t="s">
        <v>15</v>
      </c>
      <c r="O785" s="223">
        <v>337325</v>
      </c>
      <c r="P785" s="221" t="s">
        <v>4787</v>
      </c>
      <c r="Q785" s="219" t="s">
        <v>1694</v>
      </c>
      <c r="R785" s="224" t="s">
        <v>1688</v>
      </c>
      <c r="T785" s="225"/>
      <c r="U785" s="220" t="s">
        <v>2655</v>
      </c>
      <c r="V785" s="220" t="s">
        <v>2960</v>
      </c>
      <c r="W785" s="218" t="s">
        <v>1693</v>
      </c>
      <c r="X785" s="227"/>
      <c r="Y785" s="224"/>
      <c r="Z785" s="227"/>
      <c r="AA785" s="224"/>
      <c r="AB785" s="224" t="s">
        <v>1688</v>
      </c>
      <c r="AC785" s="221" t="s">
        <v>4787</v>
      </c>
      <c r="AD785" s="218" t="s">
        <v>4788</v>
      </c>
      <c r="AE785" s="219" t="s">
        <v>4789</v>
      </c>
    </row>
    <row r="786" spans="10:31" ht="18" customHeight="1" x14ac:dyDescent="0.25">
      <c r="J786" s="218" t="s">
        <v>812</v>
      </c>
      <c r="K786" s="219" t="s">
        <v>815</v>
      </c>
      <c r="L786" s="220" t="s">
        <v>714</v>
      </c>
      <c r="M786" s="221" t="s">
        <v>813</v>
      </c>
      <c r="N786" s="222" t="s">
        <v>15</v>
      </c>
      <c r="O786" s="223">
        <v>343449</v>
      </c>
      <c r="P786" s="221" t="s">
        <v>4790</v>
      </c>
      <c r="Q786" s="219" t="s">
        <v>815</v>
      </c>
      <c r="R786" s="224" t="s">
        <v>816</v>
      </c>
      <c r="T786" s="225"/>
      <c r="U786" s="220" t="s">
        <v>3182</v>
      </c>
      <c r="V786" s="220" t="s">
        <v>714</v>
      </c>
      <c r="W786" s="218" t="s">
        <v>814</v>
      </c>
      <c r="X786" s="227"/>
      <c r="Y786" s="224"/>
      <c r="Z786" s="227"/>
      <c r="AA786" s="224"/>
      <c r="AB786" s="224" t="s">
        <v>816</v>
      </c>
      <c r="AC786" s="221" t="s">
        <v>4790</v>
      </c>
      <c r="AD786" s="218" t="s">
        <v>4791</v>
      </c>
      <c r="AE786" s="219" t="s">
        <v>4792</v>
      </c>
    </row>
    <row r="787" spans="10:31" ht="18" customHeight="1" x14ac:dyDescent="0.25">
      <c r="J787" s="218" t="s">
        <v>834</v>
      </c>
      <c r="K787" s="219" t="s">
        <v>840</v>
      </c>
      <c r="L787" s="220" t="s">
        <v>714</v>
      </c>
      <c r="M787" s="221" t="s">
        <v>835</v>
      </c>
      <c r="N787" s="222" t="s">
        <v>15</v>
      </c>
      <c r="O787" s="223">
        <v>222175</v>
      </c>
      <c r="P787" s="221" t="s">
        <v>4793</v>
      </c>
      <c r="Q787" s="219" t="s">
        <v>840</v>
      </c>
      <c r="R787" s="224" t="s">
        <v>838</v>
      </c>
      <c r="T787" s="225"/>
      <c r="U787" s="220" t="s">
        <v>3182</v>
      </c>
      <c r="V787" s="220" t="s">
        <v>714</v>
      </c>
      <c r="W787" s="218" t="s">
        <v>839</v>
      </c>
      <c r="X787" s="227"/>
      <c r="Y787" s="224"/>
      <c r="Z787" s="227"/>
      <c r="AA787" s="224"/>
      <c r="AB787" s="224" t="s">
        <v>838</v>
      </c>
      <c r="AC787" s="221" t="s">
        <v>4793</v>
      </c>
      <c r="AD787" s="218" t="s">
        <v>4794</v>
      </c>
      <c r="AE787" s="219" t="s">
        <v>4795</v>
      </c>
    </row>
    <row r="788" spans="10:31" ht="18" customHeight="1" x14ac:dyDescent="0.25">
      <c r="J788" s="218" t="s">
        <v>784</v>
      </c>
      <c r="K788" s="219" t="s">
        <v>792</v>
      </c>
      <c r="L788" s="220" t="s">
        <v>714</v>
      </c>
      <c r="M788" s="221" t="s">
        <v>785</v>
      </c>
      <c r="N788" s="222" t="s">
        <v>15</v>
      </c>
      <c r="O788" s="223">
        <v>336215</v>
      </c>
      <c r="P788" s="221" t="s">
        <v>4796</v>
      </c>
      <c r="Q788" s="219" t="s">
        <v>792</v>
      </c>
      <c r="R788" s="224" t="s">
        <v>788</v>
      </c>
      <c r="T788" s="225"/>
      <c r="U788" s="220" t="s">
        <v>3182</v>
      </c>
      <c r="V788" s="220" t="s">
        <v>714</v>
      </c>
      <c r="W788" s="218" t="s">
        <v>791</v>
      </c>
      <c r="X788" s="227"/>
      <c r="Y788" s="224"/>
      <c r="Z788" s="227"/>
      <c r="AA788" s="224"/>
      <c r="AB788" s="224" t="s">
        <v>788</v>
      </c>
      <c r="AC788" s="221" t="s">
        <v>4796</v>
      </c>
      <c r="AD788" s="218" t="s">
        <v>4797</v>
      </c>
      <c r="AE788" s="219" t="s">
        <v>4798</v>
      </c>
    </row>
    <row r="789" spans="10:31" ht="18" customHeight="1" x14ac:dyDescent="0.25">
      <c r="J789" s="218" t="s">
        <v>718</v>
      </c>
      <c r="K789" s="219" t="s">
        <v>728</v>
      </c>
      <c r="L789" s="220" t="s">
        <v>714</v>
      </c>
      <c r="M789" s="221" t="s">
        <v>719</v>
      </c>
      <c r="N789" s="222" t="s">
        <v>15</v>
      </c>
      <c r="O789" s="223">
        <v>389295</v>
      </c>
      <c r="P789" s="221" t="s">
        <v>4799</v>
      </c>
      <c r="Q789" s="219" t="s">
        <v>728</v>
      </c>
      <c r="R789" s="224" t="s">
        <v>722</v>
      </c>
      <c r="T789" s="225"/>
      <c r="U789" s="220" t="s">
        <v>3182</v>
      </c>
      <c r="V789" s="220" t="s">
        <v>714</v>
      </c>
      <c r="W789" s="218" t="s">
        <v>727</v>
      </c>
      <c r="X789" s="227"/>
      <c r="Y789" s="224"/>
      <c r="Z789" s="227"/>
      <c r="AA789" s="224"/>
      <c r="AB789" s="224" t="s">
        <v>722</v>
      </c>
      <c r="AC789" s="221" t="s">
        <v>4799</v>
      </c>
      <c r="AD789" s="218" t="s">
        <v>4800</v>
      </c>
      <c r="AE789" s="219" t="s">
        <v>4801</v>
      </c>
    </row>
    <row r="790" spans="10:31" ht="18" customHeight="1" x14ac:dyDescent="0.25">
      <c r="J790" s="218" t="s">
        <v>710</v>
      </c>
      <c r="K790" s="219" t="s">
        <v>5007</v>
      </c>
      <c r="L790" s="220" t="s">
        <v>714</v>
      </c>
      <c r="M790" s="221" t="s">
        <v>711</v>
      </c>
      <c r="N790" s="222" t="s">
        <v>15</v>
      </c>
      <c r="O790" s="223">
        <v>195849</v>
      </c>
      <c r="P790" s="221" t="s">
        <v>4802</v>
      </c>
      <c r="Q790" s="219" t="s">
        <v>5007</v>
      </c>
      <c r="R790" s="224" t="s">
        <v>715</v>
      </c>
      <c r="T790" s="225"/>
      <c r="U790" s="220" t="s">
        <v>3182</v>
      </c>
      <c r="V790" s="220" t="s">
        <v>714</v>
      </c>
      <c r="W790" s="218" t="s">
        <v>716</v>
      </c>
      <c r="X790" s="227"/>
      <c r="Y790" s="224"/>
      <c r="Z790" s="227"/>
      <c r="AA790" s="224"/>
      <c r="AB790" s="224" t="s">
        <v>715</v>
      </c>
      <c r="AC790" s="221" t="s">
        <v>4802</v>
      </c>
      <c r="AD790" s="218" t="s">
        <v>4803</v>
      </c>
      <c r="AE790" s="219" t="s">
        <v>4804</v>
      </c>
    </row>
    <row r="791" spans="10:31" ht="18" customHeight="1" x14ac:dyDescent="0.25">
      <c r="J791" s="218" t="s">
        <v>797</v>
      </c>
      <c r="K791" s="219" t="s">
        <v>803</v>
      </c>
      <c r="L791" s="220" t="s">
        <v>714</v>
      </c>
      <c r="M791" s="221" t="s">
        <v>798</v>
      </c>
      <c r="N791" s="222" t="s">
        <v>15</v>
      </c>
      <c r="O791" s="223">
        <v>420752</v>
      </c>
      <c r="P791" s="221" t="s">
        <v>4805</v>
      </c>
      <c r="Q791" s="219" t="s">
        <v>803</v>
      </c>
      <c r="R791" s="224" t="s">
        <v>801</v>
      </c>
      <c r="T791" s="225"/>
      <c r="U791" s="220" t="s">
        <v>3182</v>
      </c>
      <c r="V791" s="220" t="s">
        <v>714</v>
      </c>
      <c r="W791" s="218" t="s">
        <v>802</v>
      </c>
      <c r="X791" s="227"/>
      <c r="Y791" s="224"/>
      <c r="Z791" s="227"/>
      <c r="AA791" s="224"/>
      <c r="AB791" s="224" t="s">
        <v>801</v>
      </c>
      <c r="AC791" s="221" t="s">
        <v>4805</v>
      </c>
      <c r="AD791" s="218" t="s">
        <v>4806</v>
      </c>
      <c r="AE791" s="219" t="s">
        <v>4807</v>
      </c>
    </row>
    <row r="792" spans="10:31" ht="18" customHeight="1" x14ac:dyDescent="0.25">
      <c r="J792" s="218" t="s">
        <v>735</v>
      </c>
      <c r="K792" s="219" t="s">
        <v>747</v>
      </c>
      <c r="L792" s="220" t="s">
        <v>714</v>
      </c>
      <c r="M792" s="221" t="s">
        <v>736</v>
      </c>
      <c r="N792" s="222" t="s">
        <v>15</v>
      </c>
      <c r="O792" s="223">
        <v>291892</v>
      </c>
      <c r="P792" s="221" t="s">
        <v>4808</v>
      </c>
      <c r="Q792" s="219" t="s">
        <v>747</v>
      </c>
      <c r="R792" s="224" t="s">
        <v>739</v>
      </c>
      <c r="T792" s="225"/>
      <c r="U792" s="220" t="s">
        <v>3182</v>
      </c>
      <c r="V792" s="220" t="s">
        <v>714</v>
      </c>
      <c r="W792" s="218" t="s">
        <v>746</v>
      </c>
      <c r="X792" s="227"/>
      <c r="Y792" s="224"/>
      <c r="Z792" s="227"/>
      <c r="AA792" s="224"/>
      <c r="AB792" s="224" t="s">
        <v>739</v>
      </c>
      <c r="AC792" s="221" t="s">
        <v>4808</v>
      </c>
      <c r="AD792" s="218" t="s">
        <v>4809</v>
      </c>
      <c r="AE792" s="219" t="s">
        <v>4810</v>
      </c>
    </row>
    <row r="793" spans="10:31" ht="18" customHeight="1" x14ac:dyDescent="0.25">
      <c r="J793" s="218" t="s">
        <v>1697</v>
      </c>
      <c r="K793" s="219" t="s">
        <v>1703</v>
      </c>
      <c r="L793" s="220" t="s">
        <v>714</v>
      </c>
      <c r="M793" s="221" t="s">
        <v>1698</v>
      </c>
      <c r="N793" s="222" t="s">
        <v>15</v>
      </c>
      <c r="O793" s="223">
        <v>256071</v>
      </c>
      <c r="P793" s="221" t="s">
        <v>4811</v>
      </c>
      <c r="Q793" s="219" t="s">
        <v>1703</v>
      </c>
      <c r="R793" s="224" t="s">
        <v>1701</v>
      </c>
      <c r="T793" s="225"/>
      <c r="U793" s="220" t="s">
        <v>3182</v>
      </c>
      <c r="V793" s="220" t="s">
        <v>714</v>
      </c>
      <c r="W793" s="218" t="s">
        <v>1702</v>
      </c>
      <c r="X793" s="227"/>
      <c r="Y793" s="224"/>
      <c r="Z793" s="227"/>
      <c r="AA793" s="224"/>
      <c r="AB793" s="224" t="s">
        <v>1701</v>
      </c>
      <c r="AC793" s="221" t="s">
        <v>4811</v>
      </c>
      <c r="AD793" s="218" t="s">
        <v>4812</v>
      </c>
      <c r="AE793" s="219" t="s">
        <v>4813</v>
      </c>
    </row>
    <row r="794" spans="10:31" ht="18" customHeight="1" x14ac:dyDescent="0.25">
      <c r="J794" s="218" t="s">
        <v>825</v>
      </c>
      <c r="K794" s="219" t="s">
        <v>833</v>
      </c>
      <c r="L794" s="220" t="s">
        <v>714</v>
      </c>
      <c r="M794" s="221" t="s">
        <v>826</v>
      </c>
      <c r="N794" s="222" t="s">
        <v>15</v>
      </c>
      <c r="O794" s="223">
        <v>268010</v>
      </c>
      <c r="P794" s="221" t="s">
        <v>4814</v>
      </c>
      <c r="Q794" s="219" t="s">
        <v>833</v>
      </c>
      <c r="R794" s="224" t="s">
        <v>829</v>
      </c>
      <c r="T794" s="225"/>
      <c r="U794" s="220" t="s">
        <v>3182</v>
      </c>
      <c r="V794" s="220" t="s">
        <v>714</v>
      </c>
      <c r="W794" s="218" t="s">
        <v>832</v>
      </c>
      <c r="X794" s="227"/>
      <c r="Y794" s="224"/>
      <c r="Z794" s="227"/>
      <c r="AA794" s="224"/>
      <c r="AB794" s="224" t="s">
        <v>829</v>
      </c>
      <c r="AC794" s="221" t="s">
        <v>4814</v>
      </c>
      <c r="AD794" s="218" t="s">
        <v>4815</v>
      </c>
      <c r="AE794" s="219" t="s">
        <v>4816</v>
      </c>
    </row>
    <row r="795" spans="10:31" ht="18" customHeight="1" x14ac:dyDescent="0.25">
      <c r="J795" s="218" t="s">
        <v>841</v>
      </c>
      <c r="K795" s="219" t="s">
        <v>864</v>
      </c>
      <c r="L795" s="220" t="s">
        <v>845</v>
      </c>
      <c r="M795" s="221" t="s">
        <v>842</v>
      </c>
      <c r="N795" s="222" t="s">
        <v>15</v>
      </c>
      <c r="O795" s="223">
        <v>657786</v>
      </c>
      <c r="P795" s="221" t="s">
        <v>4817</v>
      </c>
      <c r="Q795" s="219" t="s">
        <v>864</v>
      </c>
      <c r="R795" s="224" t="s">
        <v>846</v>
      </c>
      <c r="T795" s="225"/>
      <c r="U795" s="220" t="s">
        <v>3182</v>
      </c>
      <c r="V795" s="220" t="s">
        <v>845</v>
      </c>
      <c r="W795" s="218" t="s">
        <v>863</v>
      </c>
      <c r="X795" s="227"/>
      <c r="Y795" s="224"/>
      <c r="Z795" s="227"/>
      <c r="AA795" s="224"/>
      <c r="AB795" s="224" t="s">
        <v>846</v>
      </c>
      <c r="AC795" s="221" t="s">
        <v>4817</v>
      </c>
      <c r="AD795" s="218" t="s">
        <v>4818</v>
      </c>
      <c r="AE795" s="219" t="s">
        <v>4819</v>
      </c>
    </row>
    <row r="796" spans="10:31" ht="18" customHeight="1" x14ac:dyDescent="0.25">
      <c r="J796" s="218" t="s">
        <v>871</v>
      </c>
      <c r="K796" s="219" t="s">
        <v>879</v>
      </c>
      <c r="L796" s="220" t="s">
        <v>845</v>
      </c>
      <c r="M796" s="221" t="s">
        <v>872</v>
      </c>
      <c r="N796" s="222" t="s">
        <v>15</v>
      </c>
      <c r="O796" s="223">
        <v>226854</v>
      </c>
      <c r="P796" s="221" t="s">
        <v>4820</v>
      </c>
      <c r="Q796" s="219" t="s">
        <v>879</v>
      </c>
      <c r="R796" s="224" t="s">
        <v>875</v>
      </c>
      <c r="T796" s="225"/>
      <c r="U796" s="220" t="s">
        <v>3182</v>
      </c>
      <c r="V796" s="220" t="s">
        <v>845</v>
      </c>
      <c r="W796" s="218" t="s">
        <v>878</v>
      </c>
      <c r="X796" s="227"/>
      <c r="Y796" s="224"/>
      <c r="Z796" s="227"/>
      <c r="AA796" s="224"/>
      <c r="AB796" s="224" t="s">
        <v>875</v>
      </c>
      <c r="AC796" s="221" t="s">
        <v>4820</v>
      </c>
      <c r="AD796" s="218" t="s">
        <v>4821</v>
      </c>
      <c r="AE796" s="219" t="s">
        <v>4822</v>
      </c>
    </row>
    <row r="797" spans="10:31" ht="18" customHeight="1" x14ac:dyDescent="0.25">
      <c r="J797" s="218" t="s">
        <v>669</v>
      </c>
      <c r="K797" s="219" t="s">
        <v>672</v>
      </c>
      <c r="L797" s="220" t="s">
        <v>663</v>
      </c>
      <c r="M797" s="221" t="s">
        <v>670</v>
      </c>
      <c r="N797" s="222" t="s">
        <v>15</v>
      </c>
      <c r="O797" s="223">
        <v>472603</v>
      </c>
      <c r="P797" s="221" t="s">
        <v>4823</v>
      </c>
      <c r="Q797" s="219" t="s">
        <v>672</v>
      </c>
      <c r="R797" s="224" t="s">
        <v>673</v>
      </c>
      <c r="T797" s="225"/>
      <c r="U797" s="220" t="s">
        <v>3182</v>
      </c>
      <c r="V797" s="220" t="s">
        <v>663</v>
      </c>
      <c r="W797" s="218" t="s">
        <v>671</v>
      </c>
      <c r="X797" s="227"/>
      <c r="Y797" s="224"/>
      <c r="Z797" s="227"/>
      <c r="AA797" s="224"/>
      <c r="AB797" s="224" t="s">
        <v>673</v>
      </c>
      <c r="AC797" s="221" t="s">
        <v>4823</v>
      </c>
      <c r="AD797" s="218" t="s">
        <v>4824</v>
      </c>
      <c r="AE797" s="219" t="s">
        <v>4825</v>
      </c>
    </row>
    <row r="798" spans="10:31" ht="18" customHeight="1" x14ac:dyDescent="0.25">
      <c r="J798" s="218" t="s">
        <v>701</v>
      </c>
      <c r="K798" s="219" t="s">
        <v>704</v>
      </c>
      <c r="L798" s="220" t="s">
        <v>663</v>
      </c>
      <c r="M798" s="221" t="s">
        <v>702</v>
      </c>
      <c r="N798" s="222" t="s">
        <v>15</v>
      </c>
      <c r="O798" s="223">
        <v>208377</v>
      </c>
      <c r="P798" s="221" t="s">
        <v>4826</v>
      </c>
      <c r="Q798" s="219" t="s">
        <v>704</v>
      </c>
      <c r="R798" s="224" t="s">
        <v>705</v>
      </c>
      <c r="T798" s="225"/>
      <c r="U798" s="220" t="s">
        <v>3182</v>
      </c>
      <c r="V798" s="220" t="s">
        <v>663</v>
      </c>
      <c r="W798" s="218" t="s">
        <v>703</v>
      </c>
      <c r="X798" s="227"/>
      <c r="Y798" s="224"/>
      <c r="Z798" s="227"/>
      <c r="AA798" s="224"/>
      <c r="AB798" s="224" t="s">
        <v>705</v>
      </c>
      <c r="AC798" s="221" t="s">
        <v>4826</v>
      </c>
      <c r="AD798" s="218" t="s">
        <v>4827</v>
      </c>
      <c r="AE798" s="219" t="s">
        <v>4828</v>
      </c>
    </row>
    <row r="799" spans="10:31" ht="18" customHeight="1" x14ac:dyDescent="0.25">
      <c r="J799" s="218" t="s">
        <v>1771</v>
      </c>
      <c r="K799" s="219" t="s">
        <v>1774</v>
      </c>
      <c r="L799" s="220" t="s">
        <v>663</v>
      </c>
      <c r="M799" s="221" t="s">
        <v>1772</v>
      </c>
      <c r="N799" s="222" t="s">
        <v>15</v>
      </c>
      <c r="O799" s="223">
        <v>174338</v>
      </c>
      <c r="P799" s="221" t="s">
        <v>4829</v>
      </c>
      <c r="Q799" s="219" t="s">
        <v>1774</v>
      </c>
      <c r="R799" s="224" t="s">
        <v>1775</v>
      </c>
      <c r="T799" s="225"/>
      <c r="U799" s="220" t="s">
        <v>3182</v>
      </c>
      <c r="V799" s="220" t="s">
        <v>663</v>
      </c>
      <c r="W799" s="218" t="s">
        <v>1773</v>
      </c>
      <c r="X799" s="227"/>
      <c r="Y799" s="224"/>
      <c r="Z799" s="227"/>
      <c r="AA799" s="224"/>
      <c r="AB799" s="224" t="s">
        <v>1775</v>
      </c>
      <c r="AC799" s="221" t="s">
        <v>4829</v>
      </c>
      <c r="AD799" s="218" t="s">
        <v>4830</v>
      </c>
      <c r="AE799" s="219" t="s">
        <v>4831</v>
      </c>
    </row>
    <row r="800" spans="10:31" ht="18" customHeight="1" x14ac:dyDescent="0.25">
      <c r="J800" s="218" t="s">
        <v>686</v>
      </c>
      <c r="K800" s="219" t="s">
        <v>694</v>
      </c>
      <c r="L800" s="220" t="s">
        <v>663</v>
      </c>
      <c r="M800" s="221" t="s">
        <v>687</v>
      </c>
      <c r="N800" s="222" t="s">
        <v>15</v>
      </c>
      <c r="O800" s="223">
        <v>316310</v>
      </c>
      <c r="P800" s="221" t="s">
        <v>4832</v>
      </c>
      <c r="Q800" s="219" t="s">
        <v>694</v>
      </c>
      <c r="R800" s="224" t="s">
        <v>690</v>
      </c>
      <c r="T800" s="225"/>
      <c r="U800" s="220" t="s">
        <v>3182</v>
      </c>
      <c r="V800" s="220" t="s">
        <v>663</v>
      </c>
      <c r="W800" s="218" t="s">
        <v>693</v>
      </c>
      <c r="X800" s="227"/>
      <c r="Y800" s="224"/>
      <c r="Z800" s="227"/>
      <c r="AA800" s="224"/>
      <c r="AB800" s="224" t="s">
        <v>690</v>
      </c>
      <c r="AC800" s="221" t="s">
        <v>4832</v>
      </c>
      <c r="AD800" s="218" t="s">
        <v>4833</v>
      </c>
      <c r="AE800" s="219" t="s">
        <v>4834</v>
      </c>
    </row>
    <row r="801" spans="10:31" ht="18" customHeight="1" x14ac:dyDescent="0.25">
      <c r="J801" s="218" t="s">
        <v>659</v>
      </c>
      <c r="K801" s="219" t="s">
        <v>5008</v>
      </c>
      <c r="L801" s="220" t="s">
        <v>663</v>
      </c>
      <c r="M801" s="221" t="s">
        <v>660</v>
      </c>
      <c r="N801" s="222" t="s">
        <v>15</v>
      </c>
      <c r="O801" s="223">
        <v>360125</v>
      </c>
      <c r="P801" s="221" t="s">
        <v>4835</v>
      </c>
      <c r="Q801" s="219" t="s">
        <v>5008</v>
      </c>
      <c r="R801" s="224" t="s">
        <v>664</v>
      </c>
      <c r="T801" s="225"/>
      <c r="U801" s="220" t="s">
        <v>3182</v>
      </c>
      <c r="V801" s="220" t="s">
        <v>663</v>
      </c>
      <c r="W801" s="218" t="s">
        <v>665</v>
      </c>
      <c r="X801" s="227"/>
      <c r="Y801" s="224"/>
      <c r="Z801" s="227"/>
      <c r="AA801" s="224"/>
      <c r="AB801" s="224" t="s">
        <v>664</v>
      </c>
      <c r="AC801" s="221" t="s">
        <v>4835</v>
      </c>
      <c r="AD801" s="218" t="s">
        <v>4836</v>
      </c>
      <c r="AE801" s="219" t="s">
        <v>4837</v>
      </c>
    </row>
    <row r="802" spans="10:31" ht="18" customHeight="1" x14ac:dyDescent="0.25">
      <c r="J802" s="218" t="s">
        <v>983</v>
      </c>
      <c r="K802" s="219" t="s">
        <v>997</v>
      </c>
      <c r="L802" s="220" t="s">
        <v>884</v>
      </c>
      <c r="M802" s="221" t="s">
        <v>984</v>
      </c>
      <c r="N802" s="222" t="s">
        <v>15</v>
      </c>
      <c r="O802" s="223">
        <v>490632</v>
      </c>
      <c r="P802" s="221" t="s">
        <v>4838</v>
      </c>
      <c r="Q802" s="219" t="s">
        <v>997</v>
      </c>
      <c r="R802" s="224" t="s">
        <v>987</v>
      </c>
      <c r="T802" s="225"/>
      <c r="U802" s="220" t="s">
        <v>3182</v>
      </c>
      <c r="V802" s="220" t="s">
        <v>884</v>
      </c>
      <c r="W802" s="218" t="s">
        <v>996</v>
      </c>
      <c r="X802" s="227"/>
      <c r="Y802" s="224"/>
      <c r="Z802" s="227"/>
      <c r="AA802" s="224"/>
      <c r="AB802" s="224" t="s">
        <v>987</v>
      </c>
      <c r="AC802" s="221" t="s">
        <v>4838</v>
      </c>
      <c r="AD802" s="218" t="s">
        <v>4839</v>
      </c>
      <c r="AE802" s="219" t="s">
        <v>4840</v>
      </c>
    </row>
    <row r="803" spans="10:31" ht="18" customHeight="1" x14ac:dyDescent="0.25">
      <c r="J803" s="218" t="s">
        <v>960</v>
      </c>
      <c r="K803" s="219" t="s">
        <v>974</v>
      </c>
      <c r="L803" s="220" t="s">
        <v>884</v>
      </c>
      <c r="M803" s="221" t="s">
        <v>961</v>
      </c>
      <c r="N803" s="222" t="s">
        <v>15</v>
      </c>
      <c r="O803" s="223">
        <v>575577</v>
      </c>
      <c r="P803" s="221" t="s">
        <v>4841</v>
      </c>
      <c r="Q803" s="219" t="s">
        <v>974</v>
      </c>
      <c r="R803" s="224" t="s">
        <v>964</v>
      </c>
      <c r="T803" s="225"/>
      <c r="U803" s="220" t="s">
        <v>3182</v>
      </c>
      <c r="V803" s="220" t="s">
        <v>884</v>
      </c>
      <c r="W803" s="218" t="s">
        <v>973</v>
      </c>
      <c r="X803" s="227"/>
      <c r="Y803" s="224"/>
      <c r="Z803" s="227"/>
      <c r="AA803" s="224"/>
      <c r="AB803" s="224" t="s">
        <v>964</v>
      </c>
      <c r="AC803" s="221" t="s">
        <v>4841</v>
      </c>
      <c r="AD803" s="218" t="s">
        <v>4842</v>
      </c>
      <c r="AE803" s="219" t="s">
        <v>4843</v>
      </c>
    </row>
    <row r="804" spans="10:31" ht="18" customHeight="1" x14ac:dyDescent="0.25">
      <c r="J804" s="218" t="s">
        <v>890</v>
      </c>
      <c r="K804" s="219" t="s">
        <v>893</v>
      </c>
      <c r="L804" s="220" t="s">
        <v>884</v>
      </c>
      <c r="M804" s="221" t="s">
        <v>891</v>
      </c>
      <c r="N804" s="222" t="s">
        <v>15</v>
      </c>
      <c r="O804" s="223">
        <v>156554</v>
      </c>
      <c r="P804" s="221" t="s">
        <v>4844</v>
      </c>
      <c r="Q804" s="219" t="s">
        <v>893</v>
      </c>
      <c r="R804" s="224" t="s">
        <v>894</v>
      </c>
      <c r="T804" s="225"/>
      <c r="U804" s="220" t="s">
        <v>3182</v>
      </c>
      <c r="V804" s="220" t="s">
        <v>884</v>
      </c>
      <c r="W804" s="218" t="s">
        <v>892</v>
      </c>
      <c r="X804" s="227"/>
      <c r="Y804" s="224"/>
      <c r="Z804" s="227"/>
      <c r="AA804" s="224"/>
      <c r="AB804" s="224" t="s">
        <v>894</v>
      </c>
      <c r="AC804" s="221" t="s">
        <v>4844</v>
      </c>
      <c r="AD804" s="218" t="s">
        <v>4845</v>
      </c>
      <c r="AE804" s="219" t="s">
        <v>4846</v>
      </c>
    </row>
    <row r="805" spans="10:31" ht="18" customHeight="1" x14ac:dyDescent="0.25">
      <c r="J805" s="218" t="s">
        <v>880</v>
      </c>
      <c r="K805" s="219" t="s">
        <v>889</v>
      </c>
      <c r="L805" s="220" t="s">
        <v>884</v>
      </c>
      <c r="M805" s="221" t="s">
        <v>881</v>
      </c>
      <c r="N805" s="222" t="s">
        <v>15</v>
      </c>
      <c r="O805" s="223">
        <v>318205</v>
      </c>
      <c r="P805" s="221" t="s">
        <v>4847</v>
      </c>
      <c r="Q805" s="219" t="s">
        <v>889</v>
      </c>
      <c r="R805" s="224" t="s">
        <v>885</v>
      </c>
      <c r="T805" s="225"/>
      <c r="U805" s="220" t="s">
        <v>3182</v>
      </c>
      <c r="V805" s="220" t="s">
        <v>884</v>
      </c>
      <c r="W805" s="218" t="s">
        <v>888</v>
      </c>
      <c r="X805" s="227"/>
      <c r="Y805" s="224"/>
      <c r="Z805" s="227"/>
      <c r="AA805" s="224"/>
      <c r="AB805" s="224" t="s">
        <v>885</v>
      </c>
      <c r="AC805" s="221" t="s">
        <v>4847</v>
      </c>
      <c r="AD805" s="218" t="s">
        <v>4848</v>
      </c>
      <c r="AE805" s="219" t="s">
        <v>4849</v>
      </c>
    </row>
    <row r="806" spans="10:31" ht="18" customHeight="1" x14ac:dyDescent="0.25">
      <c r="J806" s="218" t="s">
        <v>1218</v>
      </c>
      <c r="K806" s="219" t="s">
        <v>1221</v>
      </c>
      <c r="L806" s="220" t="s">
        <v>1190</v>
      </c>
      <c r="M806" s="221" t="s">
        <v>1219</v>
      </c>
      <c r="N806" s="222" t="s">
        <v>15</v>
      </c>
      <c r="O806" s="223">
        <v>387120</v>
      </c>
      <c r="P806" s="221" t="s">
        <v>4850</v>
      </c>
      <c r="Q806" s="219" t="s">
        <v>1221</v>
      </c>
      <c r="R806" s="224" t="s">
        <v>1222</v>
      </c>
      <c r="T806" s="225"/>
      <c r="U806" s="220" t="s">
        <v>3723</v>
      </c>
      <c r="V806" s="220" t="s">
        <v>1190</v>
      </c>
      <c r="W806" s="218" t="s">
        <v>1220</v>
      </c>
      <c r="X806" s="227"/>
      <c r="Y806" s="224"/>
      <c r="Z806" s="227"/>
      <c r="AA806" s="224"/>
      <c r="AB806" s="224" t="s">
        <v>1222</v>
      </c>
      <c r="AC806" s="221" t="s">
        <v>4850</v>
      </c>
      <c r="AD806" s="218" t="s">
        <v>4851</v>
      </c>
      <c r="AE806" s="219" t="s">
        <v>4852</v>
      </c>
    </row>
    <row r="807" spans="10:31" ht="18" customHeight="1" x14ac:dyDescent="0.25">
      <c r="J807" s="218" t="s">
        <v>1186</v>
      </c>
      <c r="K807" s="219" t="s">
        <v>1193</v>
      </c>
      <c r="L807" s="220" t="s">
        <v>1190</v>
      </c>
      <c r="M807" s="221" t="s">
        <v>1187</v>
      </c>
      <c r="N807" s="222" t="s">
        <v>15</v>
      </c>
      <c r="O807" s="223">
        <v>300404</v>
      </c>
      <c r="P807" s="221" t="s">
        <v>4853</v>
      </c>
      <c r="Q807" s="219" t="s">
        <v>1193</v>
      </c>
      <c r="R807" s="224" t="s">
        <v>1191</v>
      </c>
      <c r="T807" s="225"/>
      <c r="U807" s="220" t="s">
        <v>3723</v>
      </c>
      <c r="V807" s="220" t="s">
        <v>1190</v>
      </c>
      <c r="W807" s="218" t="s">
        <v>1192</v>
      </c>
      <c r="X807" s="227"/>
      <c r="Y807" s="224"/>
      <c r="Z807" s="227"/>
      <c r="AA807" s="224"/>
      <c r="AB807" s="224" t="s">
        <v>1191</v>
      </c>
      <c r="AC807" s="221" t="s">
        <v>4853</v>
      </c>
      <c r="AD807" s="218" t="s">
        <v>4854</v>
      </c>
      <c r="AE807" s="219" t="s">
        <v>4855</v>
      </c>
    </row>
    <row r="808" spans="10:31" ht="18" customHeight="1" x14ac:dyDescent="0.25">
      <c r="J808" s="218" t="s">
        <v>1209</v>
      </c>
      <c r="K808" s="219" t="s">
        <v>1215</v>
      </c>
      <c r="L808" s="220" t="s">
        <v>1190</v>
      </c>
      <c r="M808" s="221" t="s">
        <v>1210</v>
      </c>
      <c r="N808" s="222" t="s">
        <v>15</v>
      </c>
      <c r="O808" s="223">
        <v>319388</v>
      </c>
      <c r="P808" s="221" t="s">
        <v>4856</v>
      </c>
      <c r="Q808" s="219" t="s">
        <v>1215</v>
      </c>
      <c r="R808" s="224" t="s">
        <v>1213</v>
      </c>
      <c r="T808" s="225"/>
      <c r="U808" s="220" t="s">
        <v>3723</v>
      </c>
      <c r="V808" s="220" t="s">
        <v>1190</v>
      </c>
      <c r="W808" s="218" t="s">
        <v>1214</v>
      </c>
      <c r="X808" s="227"/>
      <c r="Y808" s="224"/>
      <c r="Z808" s="227"/>
      <c r="AA808" s="224"/>
      <c r="AB808" s="224" t="s">
        <v>1213</v>
      </c>
      <c r="AC808" s="221" t="s">
        <v>4856</v>
      </c>
      <c r="AD808" s="218" t="s">
        <v>4857</v>
      </c>
      <c r="AE808" s="219" t="s">
        <v>4858</v>
      </c>
    </row>
    <row r="809" spans="10:31" ht="18" customHeight="1" x14ac:dyDescent="0.25">
      <c r="J809" s="218" t="s">
        <v>1196</v>
      </c>
      <c r="K809" s="219" t="s">
        <v>1206</v>
      </c>
      <c r="L809" s="220" t="s">
        <v>1190</v>
      </c>
      <c r="M809" s="221" t="s">
        <v>1197</v>
      </c>
      <c r="N809" s="222" t="s">
        <v>15</v>
      </c>
      <c r="O809" s="223">
        <v>308284</v>
      </c>
      <c r="P809" s="221" t="s">
        <v>4859</v>
      </c>
      <c r="Q809" s="219" t="s">
        <v>1206</v>
      </c>
      <c r="R809" s="224" t="s">
        <v>1200</v>
      </c>
      <c r="T809" s="225"/>
      <c r="U809" s="220" t="s">
        <v>3723</v>
      </c>
      <c r="V809" s="220" t="s">
        <v>1190</v>
      </c>
      <c r="W809" s="218" t="s">
        <v>1205</v>
      </c>
      <c r="X809" s="227"/>
      <c r="Y809" s="224"/>
      <c r="Z809" s="227"/>
      <c r="AA809" s="224"/>
      <c r="AB809" s="224" t="s">
        <v>1200</v>
      </c>
      <c r="AC809" s="221" t="s">
        <v>4859</v>
      </c>
      <c r="AD809" s="218" t="s">
        <v>4860</v>
      </c>
      <c r="AE809" s="219" t="s">
        <v>4861</v>
      </c>
    </row>
    <row r="810" spans="10:31" ht="18" customHeight="1" x14ac:dyDescent="0.25">
      <c r="J810" s="218" t="s">
        <v>1233</v>
      </c>
      <c r="K810" s="219" t="s">
        <v>1236</v>
      </c>
      <c r="L810" s="220" t="s">
        <v>1237</v>
      </c>
      <c r="M810" s="221" t="s">
        <v>1234</v>
      </c>
      <c r="N810" s="222" t="s">
        <v>15</v>
      </c>
      <c r="O810" s="223">
        <v>223256</v>
      </c>
      <c r="P810" s="221" t="s">
        <v>4862</v>
      </c>
      <c r="Q810" s="219" t="s">
        <v>1236</v>
      </c>
      <c r="R810" s="224" t="s">
        <v>1238</v>
      </c>
      <c r="T810" s="225"/>
      <c r="U810" s="220" t="s">
        <v>3723</v>
      </c>
      <c r="V810" s="220" t="s">
        <v>1237</v>
      </c>
      <c r="W810" s="218" t="s">
        <v>1235</v>
      </c>
      <c r="X810" s="227"/>
      <c r="Y810" s="224"/>
      <c r="Z810" s="227"/>
      <c r="AA810" s="224"/>
      <c r="AB810" s="224" t="s">
        <v>1238</v>
      </c>
      <c r="AC810" s="221" t="s">
        <v>4862</v>
      </c>
      <c r="AD810" s="218" t="s">
        <v>4863</v>
      </c>
      <c r="AE810" s="219" t="s">
        <v>4864</v>
      </c>
    </row>
    <row r="811" spans="10:31" ht="18" customHeight="1" x14ac:dyDescent="0.25">
      <c r="J811" s="218" t="s">
        <v>1655</v>
      </c>
      <c r="K811" s="219" t="s">
        <v>1658</v>
      </c>
      <c r="L811" s="220" t="s">
        <v>1237</v>
      </c>
      <c r="M811" s="221" t="s">
        <v>1656</v>
      </c>
      <c r="N811" s="222" t="s">
        <v>15</v>
      </c>
      <c r="O811" s="223">
        <v>85237</v>
      </c>
      <c r="P811" s="221" t="s">
        <v>4865</v>
      </c>
      <c r="Q811" s="219" t="s">
        <v>1658</v>
      </c>
      <c r="R811" s="224" t="s">
        <v>1659</v>
      </c>
      <c r="T811" s="225"/>
      <c r="U811" s="220" t="s">
        <v>3723</v>
      </c>
      <c r="V811" s="220" t="s">
        <v>1237</v>
      </c>
      <c r="W811" s="218" t="s">
        <v>1657</v>
      </c>
      <c r="X811" s="227"/>
      <c r="Y811" s="224"/>
      <c r="Z811" s="227"/>
      <c r="AA811" s="224"/>
      <c r="AB811" s="224" t="s">
        <v>1659</v>
      </c>
      <c r="AC811" s="221" t="s">
        <v>4865</v>
      </c>
      <c r="AD811" s="218" t="s">
        <v>4866</v>
      </c>
      <c r="AE811" s="219" t="s">
        <v>4867</v>
      </c>
    </row>
    <row r="812" spans="10:31" ht="18" customHeight="1" x14ac:dyDescent="0.25">
      <c r="J812" s="218" t="s">
        <v>1142</v>
      </c>
      <c r="K812" s="219" t="s">
        <v>1148</v>
      </c>
      <c r="L812" s="220" t="s">
        <v>1006</v>
      </c>
      <c r="M812" s="221" t="s">
        <v>1143</v>
      </c>
      <c r="N812" s="222" t="s">
        <v>15</v>
      </c>
      <c r="O812" s="223">
        <v>421523</v>
      </c>
      <c r="P812" s="221" t="s">
        <v>4868</v>
      </c>
      <c r="Q812" s="219" t="s">
        <v>1148</v>
      </c>
      <c r="R812" s="224" t="s">
        <v>1146</v>
      </c>
      <c r="T812" s="225"/>
      <c r="U812" s="220" t="s">
        <v>3723</v>
      </c>
      <c r="V812" s="220" t="s">
        <v>1006</v>
      </c>
      <c r="W812" s="218" t="s">
        <v>1147</v>
      </c>
      <c r="X812" s="227"/>
      <c r="Y812" s="224"/>
      <c r="Z812" s="227"/>
      <c r="AA812" s="224"/>
      <c r="AB812" s="224" t="s">
        <v>1146</v>
      </c>
      <c r="AC812" s="221" t="s">
        <v>4868</v>
      </c>
      <c r="AD812" s="218" t="s">
        <v>4869</v>
      </c>
      <c r="AE812" s="219" t="s">
        <v>4870</v>
      </c>
    </row>
    <row r="813" spans="10:31" ht="18" customHeight="1" x14ac:dyDescent="0.25">
      <c r="J813" s="218" t="s">
        <v>1036</v>
      </c>
      <c r="K813" s="219" t="s">
        <v>1039</v>
      </c>
      <c r="L813" s="220" t="s">
        <v>1006</v>
      </c>
      <c r="M813" s="221" t="s">
        <v>1037</v>
      </c>
      <c r="N813" s="222" t="s">
        <v>15</v>
      </c>
      <c r="O813" s="223">
        <v>279127</v>
      </c>
      <c r="P813" s="221" t="s">
        <v>4871</v>
      </c>
      <c r="Q813" s="219" t="s">
        <v>1039</v>
      </c>
      <c r="R813" s="224" t="s">
        <v>1040</v>
      </c>
      <c r="T813" s="225"/>
      <c r="U813" s="220" t="s">
        <v>3723</v>
      </c>
      <c r="V813" s="220" t="s">
        <v>1006</v>
      </c>
      <c r="W813" s="218" t="s">
        <v>1038</v>
      </c>
      <c r="X813" s="227"/>
      <c r="Y813" s="224"/>
      <c r="Z813" s="227"/>
      <c r="AA813" s="224"/>
      <c r="AB813" s="224" t="s">
        <v>1040</v>
      </c>
      <c r="AC813" s="221" t="s">
        <v>4871</v>
      </c>
      <c r="AD813" s="218" t="s">
        <v>4872</v>
      </c>
      <c r="AE813" s="219" t="s">
        <v>4873</v>
      </c>
    </row>
    <row r="814" spans="10:31" ht="18" customHeight="1" x14ac:dyDescent="0.25">
      <c r="J814" s="218" t="s">
        <v>1002</v>
      </c>
      <c r="K814" s="219" t="s">
        <v>1013</v>
      </c>
      <c r="L814" s="220" t="s">
        <v>1006</v>
      </c>
      <c r="M814" s="221" t="s">
        <v>1003</v>
      </c>
      <c r="N814" s="222" t="s">
        <v>15</v>
      </c>
      <c r="O814" s="223">
        <v>923445</v>
      </c>
      <c r="P814" s="221" t="s">
        <v>4874</v>
      </c>
      <c r="Q814" s="219" t="s">
        <v>1013</v>
      </c>
      <c r="R814" s="224" t="s">
        <v>1007</v>
      </c>
      <c r="T814" s="225"/>
      <c r="U814" s="220" t="s">
        <v>3723</v>
      </c>
      <c r="V814" s="220" t="s">
        <v>1006</v>
      </c>
      <c r="W814" s="218" t="s">
        <v>1012</v>
      </c>
      <c r="X814" s="227"/>
      <c r="Y814" s="224"/>
      <c r="Z814" s="227"/>
      <c r="AA814" s="224"/>
      <c r="AB814" s="224" t="s">
        <v>1007</v>
      </c>
      <c r="AC814" s="221" t="s">
        <v>4874</v>
      </c>
      <c r="AD814" s="218" t="s">
        <v>4875</v>
      </c>
      <c r="AE814" s="219" t="s">
        <v>4876</v>
      </c>
    </row>
    <row r="815" spans="10:31" ht="18" customHeight="1" x14ac:dyDescent="0.25">
      <c r="J815" s="218" t="s">
        <v>1151</v>
      </c>
      <c r="K815" s="219" t="s">
        <v>1181</v>
      </c>
      <c r="L815" s="220" t="s">
        <v>1006</v>
      </c>
      <c r="M815" s="221" t="s">
        <v>1152</v>
      </c>
      <c r="N815" s="222" t="s">
        <v>15</v>
      </c>
      <c r="O815" s="223">
        <v>1101763</v>
      </c>
      <c r="P815" s="221" t="s">
        <v>4877</v>
      </c>
      <c r="Q815" s="219" t="s">
        <v>1181</v>
      </c>
      <c r="R815" s="224" t="s">
        <v>1155</v>
      </c>
      <c r="T815" s="225"/>
      <c r="U815" s="220" t="s">
        <v>3723</v>
      </c>
      <c r="V815" s="220" t="s">
        <v>1006</v>
      </c>
      <c r="W815" s="218" t="s">
        <v>1180</v>
      </c>
      <c r="X815" s="227"/>
      <c r="Y815" s="224"/>
      <c r="Z815" s="227"/>
      <c r="AA815" s="224"/>
      <c r="AB815" s="224" t="s">
        <v>1155</v>
      </c>
      <c r="AC815" s="221" t="s">
        <v>4877</v>
      </c>
      <c r="AD815" s="218" t="s">
        <v>4878</v>
      </c>
      <c r="AE815" s="219" t="s">
        <v>4879</v>
      </c>
    </row>
    <row r="816" spans="10:31" ht="18" customHeight="1" x14ac:dyDescent="0.25">
      <c r="J816" s="218" t="s">
        <v>1782</v>
      </c>
      <c r="K816" s="219" t="s">
        <v>4883</v>
      </c>
      <c r="L816" s="220" t="s">
        <v>1245</v>
      </c>
      <c r="M816" s="221" t="s">
        <v>1783</v>
      </c>
      <c r="N816" s="222" t="s">
        <v>15</v>
      </c>
      <c r="O816" s="223">
        <v>391224</v>
      </c>
      <c r="P816" s="221" t="s">
        <v>4880</v>
      </c>
      <c r="Q816" s="219" t="s">
        <v>4883</v>
      </c>
      <c r="R816" s="224" t="s">
        <v>1786</v>
      </c>
      <c r="T816" s="225"/>
      <c r="U816" s="220" t="s">
        <v>3723</v>
      </c>
      <c r="V816" s="220" t="s">
        <v>1245</v>
      </c>
      <c r="W816" s="218" t="s">
        <v>1784</v>
      </c>
      <c r="X816" s="227"/>
      <c r="Y816" s="224"/>
      <c r="Z816" s="227"/>
      <c r="AA816" s="224"/>
      <c r="AB816" s="224" t="s">
        <v>1786</v>
      </c>
      <c r="AC816" s="221" t="s">
        <v>4880</v>
      </c>
      <c r="AD816" s="218" t="s">
        <v>4881</v>
      </c>
      <c r="AE816" s="219" t="s">
        <v>4882</v>
      </c>
    </row>
    <row r="817" spans="10:31" ht="18" customHeight="1" x14ac:dyDescent="0.25">
      <c r="J817" s="218" t="s">
        <v>1347</v>
      </c>
      <c r="K817" s="219" t="s">
        <v>1350</v>
      </c>
      <c r="L817" s="220" t="s">
        <v>1245</v>
      </c>
      <c r="M817" s="221" t="s">
        <v>1348</v>
      </c>
      <c r="N817" s="222" t="s">
        <v>15</v>
      </c>
      <c r="O817" s="223">
        <v>394977</v>
      </c>
      <c r="P817" s="221" t="s">
        <v>4884</v>
      </c>
      <c r="Q817" s="219" t="s">
        <v>1350</v>
      </c>
      <c r="R817" s="224" t="s">
        <v>1351</v>
      </c>
      <c r="T817" s="225"/>
      <c r="U817" s="220" t="s">
        <v>3723</v>
      </c>
      <c r="V817" s="220" t="s">
        <v>1245</v>
      </c>
      <c r="W817" s="218" t="s">
        <v>1349</v>
      </c>
      <c r="X817" s="227"/>
      <c r="Y817" s="224"/>
      <c r="Z817" s="227"/>
      <c r="AA817" s="224"/>
      <c r="AB817" s="224" t="s">
        <v>1351</v>
      </c>
      <c r="AC817" s="221" t="s">
        <v>4884</v>
      </c>
      <c r="AD817" s="218" t="s">
        <v>4885</v>
      </c>
      <c r="AE817" s="219" t="s">
        <v>4886</v>
      </c>
    </row>
    <row r="818" spans="10:31" ht="18" customHeight="1" x14ac:dyDescent="0.25">
      <c r="J818" s="218" t="s">
        <v>1241</v>
      </c>
      <c r="K818" s="219" t="s">
        <v>1248</v>
      </c>
      <c r="L818" s="220" t="s">
        <v>1245</v>
      </c>
      <c r="M818" s="221" t="s">
        <v>1242</v>
      </c>
      <c r="N818" s="222" t="s">
        <v>15</v>
      </c>
      <c r="O818" s="223">
        <v>625311</v>
      </c>
      <c r="P818" s="221" t="s">
        <v>4887</v>
      </c>
      <c r="Q818" s="219" t="s">
        <v>1248</v>
      </c>
      <c r="R818" s="224" t="s">
        <v>1246</v>
      </c>
      <c r="T818" s="225"/>
      <c r="U818" s="220" t="s">
        <v>3723</v>
      </c>
      <c r="V818" s="220" t="s">
        <v>1245</v>
      </c>
      <c r="W818" s="218" t="s">
        <v>1247</v>
      </c>
      <c r="X818" s="227"/>
      <c r="Y818" s="224"/>
      <c r="Z818" s="227"/>
      <c r="AA818" s="224"/>
      <c r="AB818" s="224" t="s">
        <v>1246</v>
      </c>
      <c r="AC818" s="221" t="s">
        <v>4887</v>
      </c>
      <c r="AD818" s="218" t="s">
        <v>4888</v>
      </c>
      <c r="AE818" s="219" t="s">
        <v>4889</v>
      </c>
    </row>
    <row r="819" spans="10:31" ht="18" customHeight="1" x14ac:dyDescent="0.25">
      <c r="J819" s="218" t="s">
        <v>1368</v>
      </c>
      <c r="K819" s="219" t="s">
        <v>1382</v>
      </c>
      <c r="L819" s="220" t="s">
        <v>1245</v>
      </c>
      <c r="M819" s="221" t="s">
        <v>1369</v>
      </c>
      <c r="N819" s="222" t="s">
        <v>15</v>
      </c>
      <c r="O819" s="223">
        <v>798891</v>
      </c>
      <c r="P819" s="221" t="s">
        <v>4890</v>
      </c>
      <c r="Q819" s="219" t="s">
        <v>1382</v>
      </c>
      <c r="R819" s="224" t="s">
        <v>1372</v>
      </c>
      <c r="T819" s="225"/>
      <c r="U819" s="220" t="s">
        <v>3723</v>
      </c>
      <c r="V819" s="220" t="s">
        <v>1245</v>
      </c>
      <c r="W819" s="218" t="s">
        <v>1381</v>
      </c>
      <c r="X819" s="227"/>
      <c r="Y819" s="224"/>
      <c r="Z819" s="227"/>
      <c r="AA819" s="224"/>
      <c r="AB819" s="224" t="s">
        <v>1372</v>
      </c>
      <c r="AC819" s="221" t="s">
        <v>4890</v>
      </c>
      <c r="AD819" s="218" t="s">
        <v>4891</v>
      </c>
      <c r="AE819" s="219" t="s">
        <v>4892</v>
      </c>
    </row>
    <row r="820" spans="10:31" ht="18" customHeight="1" x14ac:dyDescent="0.25">
      <c r="J820" s="218" t="s">
        <v>1320</v>
      </c>
      <c r="K820" s="219" t="s">
        <v>5009</v>
      </c>
      <c r="L820" s="220" t="s">
        <v>1245</v>
      </c>
      <c r="M820" s="221" t="s">
        <v>1321</v>
      </c>
      <c r="N820" s="222" t="s">
        <v>15</v>
      </c>
      <c r="O820" s="223">
        <v>580319</v>
      </c>
      <c r="P820" s="221" t="s">
        <v>4893</v>
      </c>
      <c r="Q820" s="219" t="s">
        <v>5009</v>
      </c>
      <c r="R820" s="224" t="s">
        <v>1324</v>
      </c>
      <c r="T820" s="225"/>
      <c r="U820" s="220" t="s">
        <v>3723</v>
      </c>
      <c r="V820" s="220" t="s">
        <v>1245</v>
      </c>
      <c r="W820" s="218" t="s">
        <v>1345</v>
      </c>
      <c r="X820" s="227"/>
      <c r="Y820" s="224"/>
      <c r="Z820" s="227"/>
      <c r="AA820" s="224"/>
      <c r="AB820" s="224" t="s">
        <v>1324</v>
      </c>
      <c r="AC820" s="221" t="s">
        <v>4893</v>
      </c>
      <c r="AD820" s="218" t="s">
        <v>4894</v>
      </c>
      <c r="AE820" s="219" t="s">
        <v>4895</v>
      </c>
    </row>
    <row r="821" spans="10:31" ht="18" customHeight="1" x14ac:dyDescent="0.25">
      <c r="J821" s="218" t="s">
        <v>1397</v>
      </c>
      <c r="K821" s="219" t="s">
        <v>1400</v>
      </c>
      <c r="L821" s="220" t="s">
        <v>1393</v>
      </c>
      <c r="M821" s="221" t="s">
        <v>1398</v>
      </c>
      <c r="N821" s="222" t="s">
        <v>15</v>
      </c>
      <c r="O821" s="223">
        <v>198867</v>
      </c>
      <c r="P821" s="221" t="s">
        <v>4896</v>
      </c>
      <c r="Q821" s="219" t="s">
        <v>1400</v>
      </c>
      <c r="R821" s="224" t="s">
        <v>1401</v>
      </c>
      <c r="T821" s="225"/>
      <c r="U821" s="220" t="s">
        <v>3723</v>
      </c>
      <c r="V821" s="220" t="s">
        <v>1393</v>
      </c>
      <c r="W821" s="218" t="s">
        <v>1399</v>
      </c>
      <c r="X821" s="227"/>
      <c r="Y821" s="224"/>
      <c r="Z821" s="227"/>
      <c r="AA821" s="224"/>
      <c r="AB821" s="224" t="s">
        <v>1401</v>
      </c>
      <c r="AC821" s="221" t="s">
        <v>4896</v>
      </c>
      <c r="AD821" s="218" t="s">
        <v>4897</v>
      </c>
      <c r="AE821" s="219" t="s">
        <v>4898</v>
      </c>
    </row>
    <row r="822" spans="10:31" ht="18" customHeight="1" x14ac:dyDescent="0.25">
      <c r="J822" s="218" t="s">
        <v>1389</v>
      </c>
      <c r="K822" s="219" t="s">
        <v>1396</v>
      </c>
      <c r="L822" s="220" t="s">
        <v>1393</v>
      </c>
      <c r="M822" s="221" t="s">
        <v>1390</v>
      </c>
      <c r="N822" s="222" t="s">
        <v>15</v>
      </c>
      <c r="O822" s="223">
        <v>368251</v>
      </c>
      <c r="P822" s="221" t="s">
        <v>4899</v>
      </c>
      <c r="Q822" s="219" t="s">
        <v>1396</v>
      </c>
      <c r="R822" s="224" t="s">
        <v>1394</v>
      </c>
      <c r="T822" s="225"/>
      <c r="U822" s="220" t="s">
        <v>3723</v>
      </c>
      <c r="V822" s="220" t="s">
        <v>1393</v>
      </c>
      <c r="W822" s="218" t="s">
        <v>1395</v>
      </c>
      <c r="X822" s="227"/>
      <c r="Y822" s="224"/>
      <c r="Z822" s="227"/>
      <c r="AA822" s="224"/>
      <c r="AB822" s="224" t="s">
        <v>1394</v>
      </c>
      <c r="AC822" s="221" t="s">
        <v>4899</v>
      </c>
      <c r="AD822" s="218" t="s">
        <v>4900</v>
      </c>
      <c r="AE822" s="219" t="s">
        <v>4901</v>
      </c>
    </row>
    <row r="823" spans="10:31" ht="18" customHeight="1" x14ac:dyDescent="0.25">
      <c r="J823" s="218" t="s">
        <v>1430</v>
      </c>
      <c r="K823" s="219" t="s">
        <v>1433</v>
      </c>
      <c r="L823" s="220" t="s">
        <v>1410</v>
      </c>
      <c r="M823" s="221" t="s">
        <v>1431</v>
      </c>
      <c r="N823" s="222" t="s">
        <v>15</v>
      </c>
      <c r="O823" s="223">
        <v>360823</v>
      </c>
      <c r="P823" s="221" t="s">
        <v>4902</v>
      </c>
      <c r="Q823" s="219" t="s">
        <v>1433</v>
      </c>
      <c r="R823" s="224" t="s">
        <v>1434</v>
      </c>
      <c r="T823" s="225"/>
      <c r="U823" s="220" t="s">
        <v>3723</v>
      </c>
      <c r="V823" s="220" t="s">
        <v>1410</v>
      </c>
      <c r="W823" s="218" t="s">
        <v>1432</v>
      </c>
      <c r="X823" s="227"/>
      <c r="Y823" s="224"/>
      <c r="Z823" s="227"/>
      <c r="AA823" s="224"/>
      <c r="AB823" s="224" t="s">
        <v>1434</v>
      </c>
      <c r="AC823" s="221" t="s">
        <v>4902</v>
      </c>
      <c r="AD823" s="218" t="s">
        <v>4903</v>
      </c>
      <c r="AE823" s="219" t="s">
        <v>4904</v>
      </c>
    </row>
    <row r="824" spans="10:31" ht="18" customHeight="1" x14ac:dyDescent="0.25">
      <c r="J824" s="218" t="s">
        <v>1406</v>
      </c>
      <c r="K824" s="219" t="s">
        <v>1419</v>
      </c>
      <c r="L824" s="220" t="s">
        <v>1410</v>
      </c>
      <c r="M824" s="221" t="s">
        <v>1407</v>
      </c>
      <c r="N824" s="222" t="s">
        <v>15</v>
      </c>
      <c r="O824" s="223">
        <v>708702</v>
      </c>
      <c r="P824" s="221" t="s">
        <v>4905</v>
      </c>
      <c r="Q824" s="219" t="s">
        <v>1419</v>
      </c>
      <c r="R824" s="224" t="s">
        <v>1411</v>
      </c>
      <c r="T824" s="225"/>
      <c r="U824" s="220" t="s">
        <v>3723</v>
      </c>
      <c r="V824" s="220" t="s">
        <v>1410</v>
      </c>
      <c r="W824" s="218" t="s">
        <v>1418</v>
      </c>
      <c r="X824" s="227"/>
      <c r="Y824" s="224"/>
      <c r="Z824" s="227"/>
      <c r="AA824" s="224"/>
      <c r="AB824" s="224" t="s">
        <v>1411</v>
      </c>
      <c r="AC824" s="221" t="s">
        <v>4905</v>
      </c>
      <c r="AD824" s="218" t="s">
        <v>4906</v>
      </c>
      <c r="AE824" s="219" t="s">
        <v>4907</v>
      </c>
    </row>
    <row r="825" spans="10:31" ht="18" customHeight="1" x14ac:dyDescent="0.25">
      <c r="J825" s="218" t="s">
        <v>1704</v>
      </c>
      <c r="K825" s="219" t="s">
        <v>1707</v>
      </c>
      <c r="L825" s="220" t="s">
        <v>1410</v>
      </c>
      <c r="M825" s="221" t="s">
        <v>1705</v>
      </c>
      <c r="N825" s="222" t="s">
        <v>15</v>
      </c>
      <c r="O825" s="223">
        <v>175061</v>
      </c>
      <c r="P825" s="221" t="s">
        <v>4908</v>
      </c>
      <c r="Q825" s="219" t="s">
        <v>1707</v>
      </c>
      <c r="R825" s="224" t="s">
        <v>1708</v>
      </c>
      <c r="T825" s="225"/>
      <c r="U825" s="220" t="s">
        <v>3723</v>
      </c>
      <c r="V825" s="220" t="s">
        <v>1410</v>
      </c>
      <c r="W825" s="218" t="s">
        <v>1706</v>
      </c>
      <c r="X825" s="227"/>
      <c r="Y825" s="224"/>
      <c r="Z825" s="227"/>
      <c r="AA825" s="224"/>
      <c r="AB825" s="224" t="s">
        <v>1708</v>
      </c>
      <c r="AC825" s="221" t="s">
        <v>4908</v>
      </c>
      <c r="AD825" s="218" t="s">
        <v>4909</v>
      </c>
      <c r="AE825" s="219" t="s">
        <v>4910</v>
      </c>
    </row>
    <row r="826" spans="10:31" ht="18" customHeight="1" x14ac:dyDescent="0.25">
      <c r="J826" s="218" t="s">
        <v>1711</v>
      </c>
      <c r="K826" s="219" t="s">
        <v>1714</v>
      </c>
      <c r="L826" s="220" t="s">
        <v>1410</v>
      </c>
      <c r="M826" s="221" t="s">
        <v>1712</v>
      </c>
      <c r="N826" s="222" t="s">
        <v>15</v>
      </c>
      <c r="O826" s="223">
        <v>160889</v>
      </c>
      <c r="P826" s="221" t="s">
        <v>4911</v>
      </c>
      <c r="Q826" s="219" t="s">
        <v>1714</v>
      </c>
      <c r="R826" s="224" t="s">
        <v>1715</v>
      </c>
      <c r="T826" s="225"/>
      <c r="U826" s="220" t="s">
        <v>3723</v>
      </c>
      <c r="V826" s="220" t="s">
        <v>1410</v>
      </c>
      <c r="W826" s="218" t="s">
        <v>1713</v>
      </c>
      <c r="X826" s="227"/>
      <c r="Y826" s="224"/>
      <c r="Z826" s="227"/>
      <c r="AA826" s="224"/>
      <c r="AB826" s="224" t="s">
        <v>1715</v>
      </c>
      <c r="AC826" s="221" t="s">
        <v>4911</v>
      </c>
      <c r="AD826" s="218" t="s">
        <v>4912</v>
      </c>
      <c r="AE826" s="219" t="s">
        <v>4913</v>
      </c>
    </row>
    <row r="827" spans="10:31" ht="18" customHeight="1" x14ac:dyDescent="0.25">
      <c r="J827" s="218" t="s">
        <v>1493</v>
      </c>
      <c r="K827" s="219" t="s">
        <v>4916</v>
      </c>
      <c r="L827" s="220" t="s">
        <v>1453</v>
      </c>
      <c r="M827" s="221" t="s">
        <v>1494</v>
      </c>
      <c r="N827" s="222" t="s">
        <v>15</v>
      </c>
      <c r="O827" s="223">
        <v>438276</v>
      </c>
      <c r="P827" s="221" t="s">
        <v>4914</v>
      </c>
      <c r="Q827" s="219" t="s">
        <v>4916</v>
      </c>
      <c r="R827" s="224" t="s">
        <v>1497</v>
      </c>
      <c r="T827" s="225"/>
      <c r="U827" s="220" t="s">
        <v>4397</v>
      </c>
      <c r="V827" s="220" t="s">
        <v>1453</v>
      </c>
      <c r="W827" s="218" t="s">
        <v>1495</v>
      </c>
      <c r="X827" s="227"/>
      <c r="Y827" s="224"/>
      <c r="Z827" s="227"/>
      <c r="AA827" s="224"/>
      <c r="AB827" s="224" t="s">
        <v>1497</v>
      </c>
      <c r="AC827" s="221" t="s">
        <v>4914</v>
      </c>
      <c r="AD827" s="218" t="s">
        <v>4915</v>
      </c>
      <c r="AE827" s="219" t="s">
        <v>4916</v>
      </c>
    </row>
    <row r="828" spans="10:31" ht="18" customHeight="1" x14ac:dyDescent="0.25">
      <c r="J828" s="218" t="s">
        <v>1512</v>
      </c>
      <c r="K828" s="219" t="s">
        <v>4919</v>
      </c>
      <c r="L828" s="220" t="s">
        <v>1453</v>
      </c>
      <c r="M828" s="221" t="s">
        <v>1513</v>
      </c>
      <c r="N828" s="222" t="s">
        <v>15</v>
      </c>
      <c r="O828" s="223">
        <v>266427</v>
      </c>
      <c r="P828" s="221" t="s">
        <v>4917</v>
      </c>
      <c r="Q828" s="219" t="s">
        <v>4919</v>
      </c>
      <c r="R828" s="224" t="s">
        <v>1516</v>
      </c>
      <c r="T828" s="225"/>
      <c r="U828" s="220" t="s">
        <v>4397</v>
      </c>
      <c r="V828" s="220" t="s">
        <v>1453</v>
      </c>
      <c r="W828" s="218" t="s">
        <v>1514</v>
      </c>
      <c r="X828" s="227"/>
      <c r="Y828" s="224"/>
      <c r="Z828" s="227"/>
      <c r="AA828" s="224"/>
      <c r="AB828" s="224" t="s">
        <v>1516</v>
      </c>
      <c r="AC828" s="221" t="s">
        <v>4917</v>
      </c>
      <c r="AD828" s="218" t="s">
        <v>4918</v>
      </c>
      <c r="AE828" s="219" t="s">
        <v>4919</v>
      </c>
    </row>
    <row r="829" spans="10:31" ht="18" customHeight="1" x14ac:dyDescent="0.25">
      <c r="J829" s="218" t="s">
        <v>1523</v>
      </c>
      <c r="K829" s="219" t="s">
        <v>4922</v>
      </c>
      <c r="L829" s="220" t="s">
        <v>1453</v>
      </c>
      <c r="M829" s="221" t="s">
        <v>1524</v>
      </c>
      <c r="N829" s="222" t="s">
        <v>15</v>
      </c>
      <c r="O829" s="223">
        <v>166259</v>
      </c>
      <c r="P829" s="221" t="s">
        <v>4920</v>
      </c>
      <c r="Q829" s="219" t="s">
        <v>4922</v>
      </c>
      <c r="R829" s="224" t="s">
        <v>1527</v>
      </c>
      <c r="T829" s="225"/>
      <c r="U829" s="220" t="s">
        <v>4397</v>
      </c>
      <c r="V829" s="220" t="s">
        <v>1453</v>
      </c>
      <c r="W829" s="218" t="s">
        <v>1525</v>
      </c>
      <c r="X829" s="227"/>
      <c r="Y829" s="224"/>
      <c r="Z829" s="227"/>
      <c r="AA829" s="224"/>
      <c r="AB829" s="224" t="s">
        <v>1527</v>
      </c>
      <c r="AC829" s="221" t="s">
        <v>4920</v>
      </c>
      <c r="AD829" s="218" t="s">
        <v>4921</v>
      </c>
      <c r="AE829" s="219" t="s">
        <v>4922</v>
      </c>
    </row>
    <row r="830" spans="10:31" ht="18" customHeight="1" x14ac:dyDescent="0.25">
      <c r="J830" s="218" t="s">
        <v>1570</v>
      </c>
      <c r="K830" s="219" t="s">
        <v>4925</v>
      </c>
      <c r="L830" s="220" t="s">
        <v>1453</v>
      </c>
      <c r="M830" s="221" t="s">
        <v>1571</v>
      </c>
      <c r="N830" s="222" t="s">
        <v>15</v>
      </c>
      <c r="O830" s="223">
        <v>321370</v>
      </c>
      <c r="P830" s="221" t="s">
        <v>4923</v>
      </c>
      <c r="Q830" s="219" t="s">
        <v>4925</v>
      </c>
      <c r="R830" s="224" t="s">
        <v>1574</v>
      </c>
      <c r="T830" s="225"/>
      <c r="U830" s="220" t="s">
        <v>4397</v>
      </c>
      <c r="V830" s="220" t="s">
        <v>1453</v>
      </c>
      <c r="W830" s="218" t="s">
        <v>1581</v>
      </c>
      <c r="X830" s="227"/>
      <c r="Y830" s="224"/>
      <c r="Z830" s="227"/>
      <c r="AA830" s="224"/>
      <c r="AB830" s="224" t="s">
        <v>1574</v>
      </c>
      <c r="AC830" s="221" t="s">
        <v>4923</v>
      </c>
      <c r="AD830" s="218" t="s">
        <v>4924</v>
      </c>
      <c r="AE830" s="219" t="s">
        <v>4925</v>
      </c>
    </row>
    <row r="831" spans="10:31" ht="18" customHeight="1" x14ac:dyDescent="0.25">
      <c r="J831" s="218" t="s">
        <v>1587</v>
      </c>
      <c r="K831" s="219" t="s">
        <v>4928</v>
      </c>
      <c r="L831" s="220" t="s">
        <v>1453</v>
      </c>
      <c r="M831" s="221" t="s">
        <v>1588</v>
      </c>
      <c r="N831" s="222" t="s">
        <v>15</v>
      </c>
      <c r="O831" s="223">
        <v>400881</v>
      </c>
      <c r="P831" s="221" t="s">
        <v>4926</v>
      </c>
      <c r="Q831" s="219" t="s">
        <v>4928</v>
      </c>
      <c r="R831" s="224" t="s">
        <v>1591</v>
      </c>
      <c r="T831" s="225"/>
      <c r="U831" s="220" t="s">
        <v>4397</v>
      </c>
      <c r="V831" s="220" t="s">
        <v>1453</v>
      </c>
      <c r="W831" s="218" t="s">
        <v>1606</v>
      </c>
      <c r="X831" s="227"/>
      <c r="Y831" s="224"/>
      <c r="Z831" s="227"/>
      <c r="AA831" s="224"/>
      <c r="AB831" s="224" t="s">
        <v>1591</v>
      </c>
      <c r="AC831" s="221" t="s">
        <v>4926</v>
      </c>
      <c r="AD831" s="218" t="s">
        <v>4927</v>
      </c>
      <c r="AE831" s="219" t="s">
        <v>4928</v>
      </c>
    </row>
    <row r="832" spans="10:31" ht="18" customHeight="1" x14ac:dyDescent="0.25">
      <c r="J832" s="218" t="s">
        <v>1449</v>
      </c>
      <c r="K832" s="219" t="s">
        <v>4931</v>
      </c>
      <c r="L832" s="220" t="s">
        <v>1453</v>
      </c>
      <c r="M832" s="221" t="s">
        <v>1450</v>
      </c>
      <c r="N832" s="222" t="s">
        <v>15</v>
      </c>
      <c r="O832" s="223">
        <v>432398</v>
      </c>
      <c r="P832" s="221" t="s">
        <v>4929</v>
      </c>
      <c r="Q832" s="219" t="s">
        <v>4931</v>
      </c>
      <c r="R832" s="224" t="s">
        <v>1454</v>
      </c>
      <c r="T832" s="225"/>
      <c r="U832" s="220" t="s">
        <v>4397</v>
      </c>
      <c r="V832" s="220" t="s">
        <v>1453</v>
      </c>
      <c r="W832" s="218" t="s">
        <v>1465</v>
      </c>
      <c r="X832" s="227"/>
      <c r="Y832" s="224"/>
      <c r="Z832" s="227"/>
      <c r="AA832" s="224"/>
      <c r="AB832" s="224" t="s">
        <v>1454</v>
      </c>
      <c r="AC832" s="221" t="s">
        <v>4929</v>
      </c>
      <c r="AD832" s="218" t="s">
        <v>4930</v>
      </c>
      <c r="AE832" s="219" t="s">
        <v>4931</v>
      </c>
    </row>
    <row r="833" spans="10:31" ht="18" customHeight="1" x14ac:dyDescent="0.25">
      <c r="J833" s="218" t="s">
        <v>1618</v>
      </c>
      <c r="K833" s="219" t="s">
        <v>1621</v>
      </c>
      <c r="L833" s="220" t="s">
        <v>1612</v>
      </c>
      <c r="M833" s="221" t="s">
        <v>1619</v>
      </c>
      <c r="N833" s="222" t="s">
        <v>15</v>
      </c>
      <c r="O833" s="223">
        <v>210531</v>
      </c>
      <c r="P833" s="221" t="s">
        <v>4932</v>
      </c>
      <c r="Q833" s="219" t="s">
        <v>1621</v>
      </c>
      <c r="R833" s="224" t="s">
        <v>1622</v>
      </c>
      <c r="T833" s="225"/>
      <c r="U833" s="220" t="s">
        <v>4397</v>
      </c>
      <c r="V833" s="220" t="s">
        <v>1612</v>
      </c>
      <c r="W833" s="218" t="s">
        <v>1620</v>
      </c>
      <c r="X833" s="227"/>
      <c r="Y833" s="224"/>
      <c r="Z833" s="227"/>
      <c r="AA833" s="224"/>
      <c r="AB833" s="224" t="s">
        <v>1622</v>
      </c>
      <c r="AC833" s="221" t="s">
        <v>4932</v>
      </c>
      <c r="AD833" s="218" t="s">
        <v>4933</v>
      </c>
      <c r="AE833" s="219" t="s">
        <v>4934</v>
      </c>
    </row>
    <row r="834" spans="10:31" ht="18" customHeight="1" x14ac:dyDescent="0.25">
      <c r="J834" s="218" t="s">
        <v>1660</v>
      </c>
      <c r="K834" s="219" t="s">
        <v>1663</v>
      </c>
      <c r="L834" s="220" t="s">
        <v>1612</v>
      </c>
      <c r="M834" s="221" t="s">
        <v>1661</v>
      </c>
      <c r="N834" s="222" t="s">
        <v>15</v>
      </c>
      <c r="O834" s="223">
        <v>159218</v>
      </c>
      <c r="P834" s="221" t="s">
        <v>4935</v>
      </c>
      <c r="Q834" s="219" t="s">
        <v>1663</v>
      </c>
      <c r="R834" s="224" t="s">
        <v>1664</v>
      </c>
      <c r="T834" s="225"/>
      <c r="U834" s="220" t="s">
        <v>4397</v>
      </c>
      <c r="V834" s="220" t="s">
        <v>1612</v>
      </c>
      <c r="W834" s="218" t="s">
        <v>1662</v>
      </c>
      <c r="X834" s="227"/>
      <c r="Y834" s="224"/>
      <c r="Z834" s="227"/>
      <c r="AA834" s="224"/>
      <c r="AB834" s="224" t="s">
        <v>1664</v>
      </c>
      <c r="AC834" s="221" t="s">
        <v>4935</v>
      </c>
      <c r="AD834" s="218" t="s">
        <v>4936</v>
      </c>
      <c r="AE834" s="219" t="s">
        <v>4937</v>
      </c>
    </row>
    <row r="835" spans="10:31" ht="18" customHeight="1" x14ac:dyDescent="0.25">
      <c r="J835" s="218" t="s">
        <v>1608</v>
      </c>
      <c r="K835" s="219" t="s">
        <v>1617</v>
      </c>
      <c r="L835" s="220" t="s">
        <v>1612</v>
      </c>
      <c r="M835" s="221" t="s">
        <v>1609</v>
      </c>
      <c r="N835" s="222" t="s">
        <v>15</v>
      </c>
      <c r="O835" s="223">
        <v>492642</v>
      </c>
      <c r="P835" s="221" t="s">
        <v>4938</v>
      </c>
      <c r="Q835" s="219" t="s">
        <v>1617</v>
      </c>
      <c r="R835" s="224" t="s">
        <v>1613</v>
      </c>
      <c r="T835" s="225"/>
      <c r="U835" s="220" t="s">
        <v>4397</v>
      </c>
      <c r="V835" s="220" t="s">
        <v>1612</v>
      </c>
      <c r="W835" s="218" t="s">
        <v>1616</v>
      </c>
      <c r="X835" s="227"/>
      <c r="Y835" s="224"/>
      <c r="Z835" s="227"/>
      <c r="AA835" s="224"/>
      <c r="AB835" s="224" t="s">
        <v>1613</v>
      </c>
      <c r="AC835" s="221" t="s">
        <v>4938</v>
      </c>
      <c r="AD835" s="218" t="s">
        <v>4939</v>
      </c>
      <c r="AE835" s="219" t="s">
        <v>4940</v>
      </c>
    </row>
    <row r="836" spans="10:31" ht="18" customHeight="1" x14ac:dyDescent="0.25">
      <c r="J836" s="218" t="s">
        <v>4942</v>
      </c>
      <c r="K836" s="219" t="s">
        <v>4944</v>
      </c>
      <c r="L836" s="220" t="s">
        <v>1612</v>
      </c>
      <c r="M836" s="221" t="s">
        <v>4672</v>
      </c>
      <c r="N836" s="222" t="s">
        <v>15</v>
      </c>
      <c r="O836" s="223">
        <v>353830</v>
      </c>
      <c r="P836" s="221" t="s">
        <v>4941</v>
      </c>
      <c r="Q836" s="219" t="s">
        <v>4944</v>
      </c>
      <c r="R836" s="224" t="s">
        <v>4674</v>
      </c>
      <c r="T836" s="225"/>
      <c r="U836" s="220" t="s">
        <v>4397</v>
      </c>
      <c r="V836" s="220" t="s">
        <v>1612</v>
      </c>
      <c r="W836" s="218" t="s">
        <v>4669</v>
      </c>
      <c r="X836" s="227"/>
      <c r="Y836" s="224"/>
      <c r="Z836" s="227"/>
      <c r="AA836" s="224"/>
      <c r="AB836" s="224" t="s">
        <v>4674</v>
      </c>
      <c r="AC836" s="221" t="s">
        <v>4941</v>
      </c>
      <c r="AD836" s="218" t="s">
        <v>4943</v>
      </c>
      <c r="AE836" s="219" t="s">
        <v>4944</v>
      </c>
    </row>
    <row r="837" spans="10:31" ht="18" customHeight="1" x14ac:dyDescent="0.25">
      <c r="J837" s="218" t="s">
        <v>4946</v>
      </c>
      <c r="K837" s="219" t="s">
        <v>4948</v>
      </c>
      <c r="L837" s="220" t="s">
        <v>1245</v>
      </c>
      <c r="M837" s="221" t="s">
        <v>14</v>
      </c>
      <c r="N837" s="222" t="s">
        <v>4</v>
      </c>
      <c r="O837" s="223">
        <v>1257520</v>
      </c>
      <c r="P837" s="221" t="s">
        <v>4945</v>
      </c>
      <c r="Q837" s="219" t="s">
        <v>4948</v>
      </c>
      <c r="R837" s="220"/>
      <c r="T837" s="225"/>
      <c r="U837" s="220" t="s">
        <v>3723</v>
      </c>
      <c r="V837" s="220" t="s">
        <v>1245</v>
      </c>
      <c r="W837" s="218" t="s">
        <v>4946</v>
      </c>
      <c r="X837" s="227"/>
      <c r="Y837" s="224"/>
      <c r="Z837" s="227"/>
      <c r="AA837" s="224"/>
      <c r="AB837" s="224" t="s">
        <v>1265</v>
      </c>
      <c r="AC837" s="221" t="s">
        <v>4945</v>
      </c>
      <c r="AD837" s="218" t="s">
        <v>4947</v>
      </c>
      <c r="AE837" s="219" t="s">
        <v>4948</v>
      </c>
    </row>
    <row r="838" spans="10:31" ht="18" customHeight="1" x14ac:dyDescent="0.25">
      <c r="J838" s="218" t="s">
        <v>4950</v>
      </c>
      <c r="K838" s="219" t="s">
        <v>4952</v>
      </c>
      <c r="L838" s="220" t="s">
        <v>2960</v>
      </c>
      <c r="M838" s="221" t="s">
        <v>9</v>
      </c>
      <c r="N838" s="222" t="s">
        <v>4</v>
      </c>
      <c r="O838" s="223">
        <v>1011291</v>
      </c>
      <c r="P838" s="221" t="s">
        <v>4949</v>
      </c>
      <c r="Q838" s="219" t="s">
        <v>4952</v>
      </c>
      <c r="R838" s="220"/>
      <c r="T838" s="225"/>
      <c r="U838" s="220" t="s">
        <v>2655</v>
      </c>
      <c r="V838" s="220" t="s">
        <v>2960</v>
      </c>
      <c r="W838" s="218" t="s">
        <v>4950</v>
      </c>
      <c r="X838" s="227"/>
      <c r="Y838" s="224"/>
      <c r="Z838" s="227"/>
      <c r="AA838" s="224"/>
      <c r="AB838" s="224" t="s">
        <v>597</v>
      </c>
      <c r="AC838" s="221" t="s">
        <v>4949</v>
      </c>
      <c r="AD838" s="218" t="s">
        <v>4951</v>
      </c>
      <c r="AE838" s="219" t="s">
        <v>4952</v>
      </c>
    </row>
    <row r="839" spans="10:31" ht="18" customHeight="1" x14ac:dyDescent="0.25">
      <c r="J839" s="218">
        <v>292000</v>
      </c>
      <c r="K839" s="219" t="s">
        <v>4955</v>
      </c>
      <c r="L839" s="220" t="s">
        <v>1612</v>
      </c>
      <c r="M839" s="221" t="s">
        <v>1623</v>
      </c>
      <c r="N839" s="222" t="s">
        <v>4</v>
      </c>
      <c r="O839" s="223">
        <v>431955</v>
      </c>
      <c r="P839" s="221" t="s">
        <v>4953</v>
      </c>
      <c r="Q839" s="219" t="s">
        <v>4955</v>
      </c>
      <c r="R839" s="220"/>
      <c r="T839" s="225"/>
      <c r="U839" s="220" t="s">
        <v>4397</v>
      </c>
      <c r="V839" s="220" t="s">
        <v>1612</v>
      </c>
      <c r="W839" s="218">
        <v>292000</v>
      </c>
      <c r="X839" s="227"/>
      <c r="Y839" s="224"/>
      <c r="Z839" s="227"/>
      <c r="AA839" s="224"/>
      <c r="AB839" s="224" t="s">
        <v>1626</v>
      </c>
      <c r="AC839" s="221" t="s">
        <v>4953</v>
      </c>
      <c r="AD839" s="218" t="s">
        <v>4954</v>
      </c>
      <c r="AE839" s="219" t="s">
        <v>4955</v>
      </c>
    </row>
    <row r="840" spans="10:31" ht="18" customHeight="1" x14ac:dyDescent="0.25">
      <c r="J840" s="218">
        <v>287000</v>
      </c>
      <c r="K840" s="219" t="s">
        <v>4958</v>
      </c>
      <c r="L840" s="220" t="s">
        <v>1453</v>
      </c>
      <c r="M840" s="221" t="s">
        <v>1530</v>
      </c>
      <c r="N840" s="222" t="s">
        <v>4</v>
      </c>
      <c r="O840" s="223">
        <v>1109888</v>
      </c>
      <c r="P840" s="221" t="s">
        <v>4956</v>
      </c>
      <c r="Q840" s="219" t="s">
        <v>4958</v>
      </c>
      <c r="R840" s="220"/>
      <c r="T840" s="225"/>
      <c r="U840" s="220" t="s">
        <v>4397</v>
      </c>
      <c r="V840" s="220" t="s">
        <v>1453</v>
      </c>
      <c r="W840" s="218">
        <v>287000</v>
      </c>
      <c r="X840" s="227"/>
      <c r="Y840" s="224"/>
      <c r="Z840" s="227"/>
      <c r="AA840" s="224"/>
      <c r="AB840" s="224" t="s">
        <v>1533</v>
      </c>
      <c r="AC840" s="221" t="s">
        <v>4956</v>
      </c>
      <c r="AD840" s="218" t="s">
        <v>4957</v>
      </c>
      <c r="AE840" s="219" t="s">
        <v>4958</v>
      </c>
    </row>
    <row r="841" spans="10:31" ht="18" customHeight="1" x14ac:dyDescent="0.25">
      <c r="J841" s="218" t="s">
        <v>4960</v>
      </c>
      <c r="K841" s="219" t="s">
        <v>4962</v>
      </c>
      <c r="L841" s="220" t="s">
        <v>714</v>
      </c>
      <c r="M841" s="221" t="s">
        <v>11</v>
      </c>
      <c r="N841" s="222" t="s">
        <v>4</v>
      </c>
      <c r="O841" s="223">
        <v>1013260</v>
      </c>
      <c r="P841" s="221" t="s">
        <v>4959</v>
      </c>
      <c r="Q841" s="219" t="s">
        <v>4962</v>
      </c>
      <c r="R841" s="220"/>
      <c r="T841" s="225"/>
      <c r="U841" s="220" t="s">
        <v>3182</v>
      </c>
      <c r="V841" s="220" t="s">
        <v>714</v>
      </c>
      <c r="W841" s="218" t="s">
        <v>4960</v>
      </c>
      <c r="X841" s="227"/>
      <c r="Y841" s="224"/>
      <c r="Z841" s="227"/>
      <c r="AA841" s="224"/>
      <c r="AB841" s="224" t="s">
        <v>752</v>
      </c>
      <c r="AC841" s="221" t="s">
        <v>4959</v>
      </c>
      <c r="AD841" s="218" t="s">
        <v>4961</v>
      </c>
      <c r="AE841" s="219" t="s">
        <v>4962</v>
      </c>
    </row>
    <row r="842" spans="10:31" ht="18" customHeight="1" x14ac:dyDescent="0.25">
      <c r="J842" s="218" t="s">
        <v>4964</v>
      </c>
      <c r="K842" s="219" t="s">
        <v>4966</v>
      </c>
      <c r="L842" s="220" t="s">
        <v>124</v>
      </c>
      <c r="M842" s="221" t="s">
        <v>5</v>
      </c>
      <c r="N842" s="222" t="s">
        <v>4</v>
      </c>
      <c r="O842" s="223">
        <v>844957</v>
      </c>
      <c r="P842" s="221" t="s">
        <v>4963</v>
      </c>
      <c r="Q842" s="219" t="s">
        <v>4966</v>
      </c>
      <c r="R842" s="220"/>
      <c r="T842" s="225"/>
      <c r="U842" s="220" t="s">
        <v>2007</v>
      </c>
      <c r="V842" s="220" t="s">
        <v>124</v>
      </c>
      <c r="W842" s="218" t="s">
        <v>4964</v>
      </c>
      <c r="X842" s="227"/>
      <c r="Y842" s="224"/>
      <c r="Z842" s="227"/>
      <c r="AA842" s="224"/>
      <c r="AB842" s="224" t="s">
        <v>139</v>
      </c>
      <c r="AC842" s="221" t="s">
        <v>4963</v>
      </c>
      <c r="AD842" s="218" t="s">
        <v>4965</v>
      </c>
      <c r="AE842" s="219" t="s">
        <v>4966</v>
      </c>
    </row>
    <row r="843" spans="10:31" ht="18" customHeight="1" x14ac:dyDescent="0.25">
      <c r="J843" s="218">
        <v>283000</v>
      </c>
      <c r="K843" s="219" t="s">
        <v>4969</v>
      </c>
      <c r="L843" s="220" t="s">
        <v>1453</v>
      </c>
      <c r="M843" s="221" t="s">
        <v>1485</v>
      </c>
      <c r="N843" s="222" t="s">
        <v>4</v>
      </c>
      <c r="O843" s="223">
        <v>631297</v>
      </c>
      <c r="P843" s="221" t="s">
        <v>4967</v>
      </c>
      <c r="Q843" s="219" t="s">
        <v>4969</v>
      </c>
      <c r="R843" s="220"/>
      <c r="T843" s="225"/>
      <c r="U843" s="220" t="s">
        <v>4397</v>
      </c>
      <c r="V843" s="220" t="s">
        <v>1453</v>
      </c>
      <c r="W843" s="218">
        <v>283000</v>
      </c>
      <c r="X843" s="227"/>
      <c r="Y843" s="224"/>
      <c r="Z843" s="227"/>
      <c r="AA843" s="224"/>
      <c r="AB843" s="224" t="s">
        <v>1488</v>
      </c>
      <c r="AC843" s="221" t="s">
        <v>4967</v>
      </c>
      <c r="AD843" s="218" t="s">
        <v>4968</v>
      </c>
      <c r="AE843" s="219" t="s">
        <v>4969</v>
      </c>
    </row>
    <row r="844" spans="10:31" ht="18" customHeight="1" x14ac:dyDescent="0.25">
      <c r="J844" s="218" t="s">
        <v>4971</v>
      </c>
      <c r="K844" s="219" t="s">
        <v>4973</v>
      </c>
      <c r="L844" s="220" t="s">
        <v>157</v>
      </c>
      <c r="M844" s="221" t="s">
        <v>6</v>
      </c>
      <c r="N844" s="222" t="s">
        <v>4</v>
      </c>
      <c r="O844" s="223">
        <v>3234658</v>
      </c>
      <c r="P844" s="221" t="s">
        <v>4970</v>
      </c>
      <c r="Q844" s="219" t="s">
        <v>4973</v>
      </c>
      <c r="R844" s="220"/>
      <c r="T844" s="225"/>
      <c r="U844" s="220" t="s">
        <v>2007</v>
      </c>
      <c r="V844" s="220" t="s">
        <v>157</v>
      </c>
      <c r="W844" s="218" t="s">
        <v>4971</v>
      </c>
      <c r="X844" s="227"/>
      <c r="Y844" s="224"/>
      <c r="Z844" s="227"/>
      <c r="AA844" s="224"/>
      <c r="AB844" s="224" t="s">
        <v>195</v>
      </c>
      <c r="AC844" s="221" t="s">
        <v>4970</v>
      </c>
      <c r="AD844" s="218" t="s">
        <v>4972</v>
      </c>
      <c r="AE844" s="219" t="s">
        <v>4973</v>
      </c>
    </row>
    <row r="845" spans="10:31" ht="18" customHeight="1" x14ac:dyDescent="0.25">
      <c r="J845" s="218" t="s">
        <v>4975</v>
      </c>
      <c r="K845" s="219" t="s">
        <v>4977</v>
      </c>
      <c r="L845" s="220" t="s">
        <v>1006</v>
      </c>
      <c r="M845" s="221" t="s">
        <v>13</v>
      </c>
      <c r="N845" s="222" t="s">
        <v>4</v>
      </c>
      <c r="O845" s="223">
        <v>3101002</v>
      </c>
      <c r="P845" s="221" t="s">
        <v>4974</v>
      </c>
      <c r="Q845" s="219" t="s">
        <v>4977</v>
      </c>
      <c r="R845" s="220"/>
      <c r="T845" s="225"/>
      <c r="U845" s="220" t="s">
        <v>3723</v>
      </c>
      <c r="V845" s="220" t="s">
        <v>1006</v>
      </c>
      <c r="W845" s="218" t="s">
        <v>4975</v>
      </c>
      <c r="X845" s="227"/>
      <c r="Y845" s="224"/>
      <c r="Z845" s="227"/>
      <c r="AA845" s="224"/>
      <c r="AB845" s="224" t="s">
        <v>1043</v>
      </c>
      <c r="AC845" s="221" t="s">
        <v>4974</v>
      </c>
      <c r="AD845" s="218" t="s">
        <v>4976</v>
      </c>
      <c r="AE845" s="219" t="s">
        <v>4977</v>
      </c>
    </row>
    <row r="846" spans="10:31" ht="18" customHeight="1" x14ac:dyDescent="0.25">
      <c r="J846" s="218">
        <v>282000</v>
      </c>
      <c r="K846" s="219" t="s">
        <v>4980</v>
      </c>
      <c r="L846" s="220" t="s">
        <v>1453</v>
      </c>
      <c r="M846" s="221" t="s">
        <v>1467</v>
      </c>
      <c r="N846" s="222" t="s">
        <v>4</v>
      </c>
      <c r="O846" s="223">
        <v>1260193</v>
      </c>
      <c r="P846" s="221" t="s">
        <v>4978</v>
      </c>
      <c r="Q846" s="219" t="s">
        <v>4980</v>
      </c>
      <c r="R846" s="220"/>
      <c r="T846" s="225"/>
      <c r="U846" s="220" t="s">
        <v>4397</v>
      </c>
      <c r="V846" s="220" t="s">
        <v>1453</v>
      </c>
      <c r="W846" s="218">
        <v>282000</v>
      </c>
      <c r="X846" s="227"/>
      <c r="Y846" s="224"/>
      <c r="Z846" s="227"/>
      <c r="AA846" s="224"/>
      <c r="AB846" s="224" t="s">
        <v>1470</v>
      </c>
      <c r="AC846" s="221" t="s">
        <v>4978</v>
      </c>
      <c r="AD846" s="218" t="s">
        <v>4979</v>
      </c>
      <c r="AE846" s="219" t="s">
        <v>4980</v>
      </c>
    </row>
    <row r="847" spans="10:31" ht="18" customHeight="1" x14ac:dyDescent="0.25">
      <c r="J847" s="218">
        <v>280000</v>
      </c>
      <c r="K847" s="219" t="s">
        <v>4983</v>
      </c>
      <c r="L847" s="220" t="s">
        <v>1410</v>
      </c>
      <c r="M847" s="221" t="s">
        <v>1437</v>
      </c>
      <c r="N847" s="222" t="s">
        <v>4</v>
      </c>
      <c r="O847" s="223">
        <v>551212</v>
      </c>
      <c r="P847" s="221" t="s">
        <v>4981</v>
      </c>
      <c r="Q847" s="219" t="s">
        <v>4983</v>
      </c>
      <c r="R847" s="220"/>
      <c r="T847" s="225"/>
      <c r="U847" s="220" t="s">
        <v>3723</v>
      </c>
      <c r="V847" s="220" t="s">
        <v>1410</v>
      </c>
      <c r="W847" s="218">
        <v>280000</v>
      </c>
      <c r="X847" s="227"/>
      <c r="Y847" s="224"/>
      <c r="Z847" s="227"/>
      <c r="AA847" s="224"/>
      <c r="AB847" s="224" t="s">
        <v>1440</v>
      </c>
      <c r="AC847" s="221" t="s">
        <v>4981</v>
      </c>
      <c r="AD847" s="218" t="s">
        <v>4982</v>
      </c>
      <c r="AE847" s="219" t="s">
        <v>4983</v>
      </c>
    </row>
    <row r="848" spans="10:31" ht="18" customHeight="1" x14ac:dyDescent="0.25">
      <c r="J848" s="218" t="s">
        <v>4985</v>
      </c>
      <c r="K848" s="219" t="s">
        <v>4987</v>
      </c>
      <c r="L848" s="220" t="s">
        <v>884</v>
      </c>
      <c r="M848" s="221" t="s">
        <v>12</v>
      </c>
      <c r="N848" s="222" t="s">
        <v>4</v>
      </c>
      <c r="O848" s="223">
        <v>4355725</v>
      </c>
      <c r="P848" s="221" t="s">
        <v>4984</v>
      </c>
      <c r="Q848" s="219" t="s">
        <v>4987</v>
      </c>
      <c r="R848" s="220"/>
      <c r="T848" s="225"/>
      <c r="U848" s="220" t="s">
        <v>3182</v>
      </c>
      <c r="V848" s="220" t="s">
        <v>884</v>
      </c>
      <c r="W848" s="218" t="s">
        <v>4985</v>
      </c>
      <c r="X848" s="227"/>
      <c r="Y848" s="224"/>
      <c r="Z848" s="227"/>
      <c r="AA848" s="224"/>
      <c r="AB848" s="224" t="s">
        <v>897</v>
      </c>
      <c r="AC848" s="221" t="s">
        <v>4984</v>
      </c>
      <c r="AD848" s="218" t="s">
        <v>4986</v>
      </c>
      <c r="AE848" s="219" t="s">
        <v>4987</v>
      </c>
    </row>
    <row r="849" spans="10:31" ht="18" customHeight="1" x14ac:dyDescent="0.25">
      <c r="J849" s="218" t="s">
        <v>4989</v>
      </c>
      <c r="K849" s="219" t="s">
        <v>4991</v>
      </c>
      <c r="L849" s="220" t="s">
        <v>18</v>
      </c>
      <c r="M849" s="221" t="s">
        <v>3</v>
      </c>
      <c r="N849" s="222" t="s">
        <v>4</v>
      </c>
      <c r="O849" s="223">
        <v>2269120</v>
      </c>
      <c r="P849" s="221" t="s">
        <v>4988</v>
      </c>
      <c r="Q849" s="219" t="s">
        <v>4991</v>
      </c>
      <c r="R849" s="220"/>
      <c r="T849" s="225"/>
      <c r="U849" s="220" t="s">
        <v>2007</v>
      </c>
      <c r="V849" s="220" t="s">
        <v>18</v>
      </c>
      <c r="W849" s="218" t="s">
        <v>4989</v>
      </c>
      <c r="X849" s="227"/>
      <c r="Y849" s="224"/>
      <c r="Z849" s="227"/>
      <c r="AA849" s="224"/>
      <c r="AB849" s="224" t="s">
        <v>19</v>
      </c>
      <c r="AC849" s="221" t="s">
        <v>4988</v>
      </c>
      <c r="AD849" s="218" t="s">
        <v>4990</v>
      </c>
      <c r="AE849" s="219" t="s">
        <v>4991</v>
      </c>
    </row>
    <row r="850" spans="10:31" ht="18" customHeight="1" x14ac:dyDescent="0.25">
      <c r="J850" s="218" t="s">
        <v>4993</v>
      </c>
      <c r="K850" s="219" t="s">
        <v>4995</v>
      </c>
      <c r="L850" s="220" t="s">
        <v>383</v>
      </c>
      <c r="M850" s="221" t="s">
        <v>7</v>
      </c>
      <c r="N850" s="222" t="s">
        <v>4</v>
      </c>
      <c r="O850" s="223">
        <v>853552</v>
      </c>
      <c r="P850" s="221" t="s">
        <v>4992</v>
      </c>
      <c r="Q850" s="219" t="s">
        <v>4995</v>
      </c>
      <c r="R850" s="220"/>
      <c r="T850" s="225"/>
      <c r="U850" s="220" t="s">
        <v>2655</v>
      </c>
      <c r="V850" s="220" t="s">
        <v>383</v>
      </c>
      <c r="W850" s="218" t="s">
        <v>4993</v>
      </c>
      <c r="X850" s="227"/>
      <c r="Y850" s="224"/>
      <c r="Z850" s="227"/>
      <c r="AA850" s="224"/>
      <c r="AB850" s="224" t="s">
        <v>460</v>
      </c>
      <c r="AC850" s="221" t="s">
        <v>4992</v>
      </c>
      <c r="AD850" s="218" t="s">
        <v>4994</v>
      </c>
      <c r="AE850" s="219" t="s">
        <v>4995</v>
      </c>
    </row>
  </sheetData>
  <sheetProtection password="D8B6" sheet="1" objects="1" scenarios="1"/>
  <mergeCells count="21">
    <mergeCell ref="A56:G56"/>
    <mergeCell ref="A3:B3"/>
    <mergeCell ref="A4:B4"/>
    <mergeCell ref="A5:B5"/>
    <mergeCell ref="C6:D6"/>
    <mergeCell ref="C7:D7"/>
    <mergeCell ref="A10:B10"/>
    <mergeCell ref="A12:G12"/>
    <mergeCell ref="A24:F24"/>
    <mergeCell ref="A25:G25"/>
    <mergeCell ref="A39:G39"/>
    <mergeCell ref="A41:G42"/>
    <mergeCell ref="A86:G86"/>
    <mergeCell ref="A87:F87"/>
    <mergeCell ref="B88:G88"/>
    <mergeCell ref="B58:C58"/>
    <mergeCell ref="A69:F69"/>
    <mergeCell ref="A70:G70"/>
    <mergeCell ref="A71:F71"/>
    <mergeCell ref="B72:G72"/>
    <mergeCell ref="A85:F85"/>
  </mergeCells>
  <dataValidations count="8">
    <dataValidation type="decimal" allowBlank="1" showInputMessage="1" showErrorMessage="1" promptTitle="Errore" sqref="H58 H60 H62 H64 H66 H68">
      <formula1>0</formula1>
      <formula2>9.99999999999999E+60</formula2>
    </dataValidation>
    <dataValidation allowBlank="1" showInputMessage="1" showErrorMessage="1" promptTitle="numero" sqref="H43">
      <formula1>0</formula1>
      <formula2>0</formula2>
    </dataValidation>
    <dataValidation type="list" allowBlank="1" showErrorMessage="1" sqref="H13 H15 H17 H19 H21 H23">
      <formula1>"SI,NO,NON RICORRE LA FATTISPECIE"</formula1>
      <formula2>0</formula2>
    </dataValidation>
    <dataValidation type="list" allowBlank="1" showErrorMessage="1" sqref="H74 H76 H78 H80 H82 H84">
      <formula1>"SI,NO"</formula1>
      <formula2>0</formula2>
    </dataValidation>
    <dataValidation type="list" allowBlank="1" showErrorMessage="1" sqref="H44 H46 H48 H50 H52 H54">
      <formula1>"Alto,Medio,Basso,nd"</formula1>
      <formula2>0</formula2>
    </dataValidation>
    <dataValidation type="list" allowBlank="1" showDropDown="1" showInputMessage="1" showErrorMessage="1" errorTitle="Codice ISTAT inesistente" error="Immettere il codice ISTAT valido composto da 6 caratteri." promptTitle="Codice ISTAT" prompt="Il codice ISTAT deve avere la lunghezza di 6 caratteri." sqref="C3">
      <formula1>$J$2:$J$850</formula1>
    </dataValidation>
    <dataValidation type="list" allowBlank="1" showErrorMessage="1" sqref="H39 F44 F46 F48 F50 F52 F54 H70 H86 H88">
      <formula1>"SI,NO,nd"</formula1>
      <formula2>0</formula2>
    </dataValidation>
    <dataValidation type="whole" allowBlank="1" showInputMessage="1" showErrorMessage="1" promptTitle="numero" sqref="G13 F27 F29 H29 F31 H31 F33 H33 F35 H35 F37 H37 F45 D43:D55 H71 H45 H47 H49 H51 H53 H55 D58 F58 F53 D60 F60 F51 D62 F62 F49 D64 F64 F47 D66 F66 H69 D68:D72 F68:F72 H87 G74 D86:D87 F86:F87 F89 D89 H89 F43 F55">
      <formula1>0</formula1>
      <formula2>9.99999999999999E+60</formula2>
    </dataValidation>
  </dataValidations>
  <printOptions horizontalCentered="1"/>
  <pageMargins left="0.19652777777777777" right="0.19652777777777777" top="0.70833333333333326" bottom="0.70902777777777781" header="0.2361111111111111" footer="0.31527777777777777"/>
  <pageSetup paperSize="9" scale="75" firstPageNumber="0" orientation="portrait" cellComments="atEnd" horizontalDpi="300" verticalDpi="300" r:id="rId1"/>
  <headerFooter alignWithMargins="0">
    <oddHeader>&amp;R&amp;A</oddHeader>
    <oddFooter>&amp;R&amp;P</oddFooter>
  </headerFooter>
  <rowBreaks count="1" manualBreakCount="1">
    <brk id="54"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
  <dimension ref="A1:J49"/>
  <sheetViews>
    <sheetView showGridLines="0" topLeftCell="A16" zoomScaleNormal="100" zoomScaleSheetLayoutView="130" workbookViewId="0">
      <selection activeCell="M22" sqref="M22"/>
    </sheetView>
  </sheetViews>
  <sheetFormatPr defaultRowHeight="18" customHeight="1" x14ac:dyDescent="0.25"/>
  <cols>
    <col min="1" max="1" width="3.7109375" style="39" customWidth="1"/>
    <col min="2" max="2" width="18.7109375" style="39" customWidth="1"/>
    <col min="3" max="3" width="8.7109375" style="39" customWidth="1"/>
    <col min="4" max="4" width="29.140625" style="39" customWidth="1"/>
    <col min="5" max="5" width="15.85546875" style="39" customWidth="1"/>
    <col min="6" max="6" width="3.42578125" style="39" customWidth="1"/>
    <col min="7" max="7" width="4" style="39" customWidth="1"/>
    <col min="8" max="8" width="4.42578125" style="39" customWidth="1"/>
    <col min="9" max="9" width="4" style="39" customWidth="1"/>
    <col min="10" max="10" width="15.7109375" style="89" customWidth="1"/>
    <col min="11" max="16384" width="9.140625" style="23"/>
  </cols>
  <sheetData>
    <row r="1" spans="1:10" s="30" customFormat="1" ht="18" customHeight="1" x14ac:dyDescent="0.25">
      <c r="A1" s="323" t="s">
        <v>1822</v>
      </c>
      <c r="B1" s="323"/>
      <c r="C1" s="323"/>
      <c r="D1" s="323"/>
      <c r="E1" s="323"/>
      <c r="F1" s="323"/>
      <c r="G1" s="323"/>
      <c r="H1" s="323"/>
      <c r="I1" s="323"/>
      <c r="J1" s="323"/>
    </row>
    <row r="2" spans="1:10" ht="9" customHeight="1" x14ac:dyDescent="0.25">
      <c r="A2" s="178"/>
      <c r="B2" s="178"/>
      <c r="C2" s="178"/>
      <c r="D2" s="178"/>
      <c r="E2" s="178"/>
      <c r="F2" s="178"/>
      <c r="G2" s="178"/>
      <c r="H2" s="178"/>
      <c r="I2" s="151"/>
      <c r="J2" s="86"/>
    </row>
    <row r="3" spans="1:10" ht="35.1" customHeight="1" x14ac:dyDescent="0.2">
      <c r="A3" s="324" t="s">
        <v>1823</v>
      </c>
      <c r="B3" s="324"/>
      <c r="C3" s="324"/>
      <c r="D3" s="324"/>
      <c r="E3" s="324"/>
      <c r="F3" s="324"/>
      <c r="G3" s="324"/>
      <c r="H3" s="324"/>
      <c r="I3" s="151"/>
      <c r="J3" s="140" t="s">
        <v>73</v>
      </c>
    </row>
    <row r="4" spans="1:10" ht="15" customHeight="1" x14ac:dyDescent="0.25">
      <c r="A4" s="178"/>
      <c r="B4" s="178"/>
      <c r="C4" s="178"/>
      <c r="D4" s="178"/>
      <c r="E4" s="178"/>
      <c r="F4" s="178"/>
      <c r="G4" s="178"/>
      <c r="H4" s="178"/>
      <c r="I4" s="151"/>
      <c r="J4" s="86"/>
    </row>
    <row r="5" spans="1:10" ht="35.1" customHeight="1" x14ac:dyDescent="0.2">
      <c r="A5" s="178"/>
      <c r="B5" s="324" t="s">
        <v>1824</v>
      </c>
      <c r="C5" s="324"/>
      <c r="D5" s="324"/>
      <c r="E5" s="324"/>
      <c r="F5" s="324"/>
      <c r="G5" s="324"/>
      <c r="H5" s="324"/>
      <c r="I5" s="151"/>
      <c r="J5" s="140"/>
    </row>
    <row r="6" spans="1:10" ht="15" customHeight="1" x14ac:dyDescent="0.25">
      <c r="A6" s="178"/>
      <c r="B6" s="178"/>
      <c r="C6" s="178"/>
      <c r="D6" s="178"/>
      <c r="E6" s="178"/>
      <c r="F6" s="178"/>
      <c r="G6" s="178"/>
      <c r="H6" s="178"/>
      <c r="I6" s="151"/>
      <c r="J6" s="86"/>
    </row>
    <row r="7" spans="1:10" s="20" customFormat="1" ht="35.1" customHeight="1" x14ac:dyDescent="0.25">
      <c r="A7" s="325" t="s">
        <v>1825</v>
      </c>
      <c r="B7" s="325"/>
      <c r="C7" s="325"/>
      <c r="D7" s="325"/>
      <c r="E7" s="325"/>
      <c r="F7" s="325"/>
      <c r="G7" s="325"/>
      <c r="H7" s="325"/>
      <c r="I7" s="185"/>
      <c r="J7" s="140" t="s">
        <v>826</v>
      </c>
    </row>
    <row r="8" spans="1:10" s="24" customFormat="1" ht="29.25" customHeight="1" x14ac:dyDescent="0.2">
      <c r="A8" s="325"/>
      <c r="B8" s="325"/>
      <c r="C8" s="325"/>
      <c r="D8" s="325"/>
      <c r="E8" s="325"/>
      <c r="F8" s="325"/>
      <c r="G8" s="325"/>
      <c r="H8" s="325"/>
      <c r="I8" s="101"/>
      <c r="J8" s="22"/>
    </row>
    <row r="9" spans="1:10" s="20" customFormat="1" ht="9" customHeight="1" x14ac:dyDescent="0.25">
      <c r="A9" s="101"/>
      <c r="B9" s="101"/>
      <c r="C9" s="101"/>
      <c r="D9" s="101"/>
      <c r="E9" s="101"/>
      <c r="F9" s="101"/>
      <c r="G9" s="101"/>
      <c r="H9" s="101"/>
      <c r="I9" s="185"/>
      <c r="J9" s="132"/>
    </row>
    <row r="10" spans="1:10" s="20" customFormat="1" ht="12" customHeight="1" x14ac:dyDescent="0.25">
      <c r="A10" s="325" t="s">
        <v>1826</v>
      </c>
      <c r="B10" s="325"/>
      <c r="C10" s="325"/>
      <c r="D10" s="325"/>
      <c r="E10" s="325"/>
      <c r="F10" s="325"/>
      <c r="G10" s="325"/>
      <c r="H10" s="325"/>
      <c r="I10" s="185"/>
      <c r="J10" s="132"/>
    </row>
    <row r="11" spans="1:10" s="24" customFormat="1" ht="35.1" customHeight="1" x14ac:dyDescent="0.2">
      <c r="A11" s="325"/>
      <c r="B11" s="325"/>
      <c r="C11" s="325"/>
      <c r="D11" s="325"/>
      <c r="E11" s="325"/>
      <c r="F11" s="325"/>
      <c r="G11" s="325"/>
      <c r="H11" s="325"/>
      <c r="I11" s="101"/>
      <c r="J11" s="139" t="s">
        <v>5014</v>
      </c>
    </row>
    <row r="12" spans="1:10" ht="15" customHeight="1" x14ac:dyDescent="0.25">
      <c r="A12" s="178"/>
      <c r="B12" s="178"/>
      <c r="C12" s="178"/>
      <c r="D12" s="178"/>
      <c r="E12" s="178"/>
      <c r="F12" s="178"/>
      <c r="G12" s="178"/>
      <c r="H12" s="178"/>
      <c r="I12" s="151"/>
      <c r="J12" s="86"/>
    </row>
    <row r="13" spans="1:10" ht="35.1" customHeight="1" x14ac:dyDescent="0.2">
      <c r="A13" s="322" t="s">
        <v>1827</v>
      </c>
      <c r="B13" s="322"/>
      <c r="C13" s="322"/>
      <c r="D13" s="322"/>
      <c r="E13" s="322"/>
      <c r="F13" s="322"/>
      <c r="G13" s="322"/>
      <c r="H13" s="322"/>
      <c r="I13" s="151"/>
      <c r="J13" s="139" t="s">
        <v>826</v>
      </c>
    </row>
    <row r="14" spans="1:10" ht="15" customHeight="1" x14ac:dyDescent="0.25">
      <c r="A14" s="178"/>
      <c r="B14" s="178"/>
      <c r="C14" s="178"/>
      <c r="D14" s="178"/>
      <c r="E14" s="178"/>
      <c r="F14" s="178"/>
      <c r="G14" s="178"/>
      <c r="H14" s="178"/>
      <c r="I14" s="151"/>
      <c r="J14" s="86"/>
    </row>
    <row r="15" spans="1:10" s="27" customFormat="1" ht="24.75" customHeight="1" x14ac:dyDescent="0.2">
      <c r="A15" s="326" t="s">
        <v>1828</v>
      </c>
      <c r="B15" s="326"/>
      <c r="C15" s="326"/>
      <c r="D15" s="326"/>
      <c r="E15" s="326"/>
      <c r="F15" s="326"/>
      <c r="G15" s="326"/>
      <c r="H15" s="326"/>
      <c r="I15" s="176"/>
      <c r="J15" s="67"/>
    </row>
    <row r="16" spans="1:10" s="38" customFormat="1" ht="27.95" customHeight="1" x14ac:dyDescent="0.25">
      <c r="A16" s="50"/>
      <c r="B16" s="329" t="s">
        <v>1829</v>
      </c>
      <c r="C16" s="329"/>
      <c r="D16" s="330"/>
      <c r="E16" s="136">
        <v>176</v>
      </c>
      <c r="F16" s="112"/>
      <c r="G16" s="112"/>
      <c r="H16" s="112"/>
      <c r="I16" s="112"/>
      <c r="J16" s="86"/>
    </row>
    <row r="17" spans="1:10" s="20" customFormat="1" ht="6" customHeight="1" x14ac:dyDescent="0.25">
      <c r="A17" s="63"/>
      <c r="B17" s="63"/>
      <c r="C17" s="63"/>
      <c r="D17" s="63"/>
      <c r="E17" s="63"/>
      <c r="F17" s="63"/>
      <c r="G17" s="111"/>
      <c r="H17" s="111"/>
      <c r="I17" s="63"/>
      <c r="J17" s="132"/>
    </row>
    <row r="18" spans="1:10" s="38" customFormat="1" ht="27.95" customHeight="1" x14ac:dyDescent="0.25">
      <c r="A18" s="50"/>
      <c r="B18" s="329" t="s">
        <v>1830</v>
      </c>
      <c r="C18" s="329"/>
      <c r="D18" s="330"/>
      <c r="E18" s="136">
        <v>9</v>
      </c>
      <c r="F18" s="112"/>
      <c r="G18" s="112"/>
      <c r="H18" s="112"/>
      <c r="I18" s="112"/>
      <c r="J18" s="86"/>
    </row>
    <row r="19" spans="1:10" s="20" customFormat="1" ht="6" customHeight="1" x14ac:dyDescent="0.25">
      <c r="A19" s="63"/>
      <c r="B19" s="63"/>
      <c r="C19" s="63"/>
      <c r="D19" s="63"/>
      <c r="E19" s="63"/>
      <c r="F19" s="63"/>
      <c r="G19" s="111"/>
      <c r="H19" s="111"/>
      <c r="I19" s="63"/>
      <c r="J19" s="132"/>
    </row>
    <row r="20" spans="1:10" s="38" customFormat="1" ht="27.95" customHeight="1" x14ac:dyDescent="0.25">
      <c r="A20" s="50"/>
      <c r="B20" s="331" t="s">
        <v>1831</v>
      </c>
      <c r="C20" s="331"/>
      <c r="D20" s="331"/>
      <c r="E20" s="136">
        <v>8</v>
      </c>
      <c r="F20" s="112"/>
      <c r="G20" s="112"/>
      <c r="H20" s="112"/>
      <c r="I20" s="112"/>
      <c r="J20" s="86"/>
    </row>
    <row r="21" spans="1:10" s="22" customFormat="1" ht="15" customHeight="1" x14ac:dyDescent="0.25">
      <c r="A21" s="100"/>
      <c r="B21" s="180"/>
      <c r="C21" s="180"/>
      <c r="D21" s="180"/>
      <c r="E21" s="180"/>
      <c r="F21" s="180"/>
      <c r="G21" s="180"/>
      <c r="H21" s="180"/>
      <c r="I21" s="54"/>
      <c r="J21" s="68"/>
    </row>
    <row r="22" spans="1:10" s="22" customFormat="1" ht="30" customHeight="1" x14ac:dyDescent="0.25">
      <c r="A22" s="328" t="s">
        <v>1832</v>
      </c>
      <c r="B22" s="328"/>
      <c r="C22" s="328"/>
      <c r="D22" s="328"/>
      <c r="E22" s="100"/>
      <c r="F22" s="54"/>
      <c r="G22" s="100"/>
      <c r="H22" s="100"/>
      <c r="I22" s="54"/>
      <c r="J22" s="137" t="s">
        <v>5015</v>
      </c>
    </row>
    <row r="23" spans="1:10" s="22" customFormat="1" ht="9" customHeight="1" x14ac:dyDescent="0.2">
      <c r="A23" s="328" t="s">
        <v>1833</v>
      </c>
      <c r="B23" s="328"/>
      <c r="C23" s="328"/>
      <c r="D23" s="328"/>
      <c r="E23" s="328"/>
      <c r="F23" s="328"/>
      <c r="G23" s="328"/>
      <c r="H23" s="328"/>
      <c r="I23" s="108"/>
      <c r="J23" s="109"/>
    </row>
    <row r="24" spans="1:10" s="31" customFormat="1" ht="35.1" customHeight="1" x14ac:dyDescent="0.2">
      <c r="A24" s="328"/>
      <c r="B24" s="328"/>
      <c r="C24" s="328"/>
      <c r="D24" s="328"/>
      <c r="E24" s="328"/>
      <c r="F24" s="328"/>
      <c r="G24" s="328"/>
      <c r="H24" s="328"/>
      <c r="I24" s="65"/>
      <c r="J24" s="140" t="s">
        <v>826</v>
      </c>
    </row>
    <row r="25" spans="1:10" s="22" customFormat="1" ht="15" customHeight="1" x14ac:dyDescent="0.2">
      <c r="A25" s="328"/>
      <c r="B25" s="328"/>
      <c r="C25" s="328"/>
      <c r="D25" s="328"/>
      <c r="E25" s="328"/>
      <c r="F25" s="328"/>
      <c r="G25" s="328"/>
      <c r="H25" s="328"/>
      <c r="I25" s="108"/>
      <c r="J25" s="109"/>
    </row>
    <row r="26" spans="1:10" s="20" customFormat="1" ht="35.1" customHeight="1" x14ac:dyDescent="0.25">
      <c r="A26" s="327" t="s">
        <v>1834</v>
      </c>
      <c r="B26" s="327"/>
      <c r="C26" s="327"/>
      <c r="D26" s="327"/>
      <c r="E26" s="327"/>
      <c r="F26" s="327"/>
      <c r="G26" s="327"/>
      <c r="H26" s="327"/>
      <c r="I26" s="185"/>
      <c r="J26" s="139" t="s">
        <v>826</v>
      </c>
    </row>
    <row r="27" spans="1:10" s="24" customFormat="1" ht="11.25" customHeight="1" x14ac:dyDescent="0.2">
      <c r="A27" s="327"/>
      <c r="B27" s="327"/>
      <c r="C27" s="327"/>
      <c r="D27" s="327"/>
      <c r="E27" s="327"/>
      <c r="F27" s="327"/>
      <c r="G27" s="327"/>
      <c r="H27" s="327"/>
      <c r="I27" s="101"/>
      <c r="J27" s="22"/>
    </row>
    <row r="28" spans="1:10" s="24" customFormat="1" ht="11.25" customHeight="1" x14ac:dyDescent="0.2">
      <c r="A28" s="177"/>
      <c r="B28" s="177"/>
      <c r="C28" s="177"/>
      <c r="D28" s="177"/>
      <c r="E28" s="177"/>
      <c r="F28" s="177"/>
      <c r="G28" s="177"/>
      <c r="H28" s="177"/>
      <c r="I28" s="101"/>
      <c r="J28" s="22"/>
    </row>
    <row r="29" spans="1:10" s="31" customFormat="1" ht="30" customHeight="1" x14ac:dyDescent="0.2">
      <c r="A29" s="328" t="s">
        <v>1835</v>
      </c>
      <c r="B29" s="328"/>
      <c r="C29" s="328"/>
      <c r="D29" s="328"/>
      <c r="E29" s="328"/>
      <c r="F29" s="328"/>
      <c r="G29" s="328"/>
      <c r="H29" s="328"/>
      <c r="I29" s="65"/>
      <c r="J29" s="139" t="s">
        <v>826</v>
      </c>
    </row>
    <row r="30" spans="1:10" s="31" customFormat="1" ht="15" customHeight="1" x14ac:dyDescent="0.25">
      <c r="A30" s="103"/>
      <c r="B30" s="103"/>
      <c r="C30" s="103"/>
      <c r="D30" s="103"/>
      <c r="E30" s="103"/>
      <c r="F30" s="103"/>
      <c r="G30" s="103"/>
      <c r="H30" s="103"/>
      <c r="I30" s="103"/>
      <c r="J30" s="69"/>
    </row>
    <row r="31" spans="1:10" s="31" customFormat="1" ht="30" customHeight="1" x14ac:dyDescent="0.2">
      <c r="A31" s="54"/>
      <c r="B31" s="328" t="s">
        <v>1836</v>
      </c>
      <c r="C31" s="328"/>
      <c r="D31" s="328"/>
      <c r="E31" s="328"/>
      <c r="F31" s="328"/>
      <c r="G31" s="328"/>
      <c r="H31" s="328"/>
      <c r="I31" s="65"/>
      <c r="J31" s="139" t="s">
        <v>5016</v>
      </c>
    </row>
    <row r="32" spans="1:10" s="24" customFormat="1" ht="9" customHeight="1" x14ac:dyDescent="0.25">
      <c r="A32" s="182"/>
      <c r="B32" s="182"/>
      <c r="C32" s="182"/>
      <c r="D32" s="182"/>
      <c r="E32" s="182"/>
      <c r="F32" s="182"/>
      <c r="G32" s="182"/>
      <c r="H32" s="182"/>
      <c r="I32" s="179"/>
      <c r="J32" s="114"/>
    </row>
    <row r="33" spans="1:10" ht="18" customHeight="1" x14ac:dyDescent="0.25">
      <c r="A33" s="112"/>
      <c r="B33" s="112"/>
      <c r="C33" s="112"/>
      <c r="D33" s="112"/>
      <c r="E33" s="112"/>
      <c r="F33" s="112"/>
      <c r="G33" s="112"/>
      <c r="H33" s="112"/>
      <c r="I33" s="112"/>
      <c r="J33" s="104"/>
    </row>
    <row r="34" spans="1:10" ht="18" customHeight="1" x14ac:dyDescent="0.25">
      <c r="A34" s="112"/>
      <c r="B34" s="112"/>
      <c r="C34" s="112"/>
      <c r="D34" s="112"/>
      <c r="E34" s="112"/>
      <c r="F34" s="112"/>
      <c r="G34" s="112"/>
      <c r="H34" s="112"/>
      <c r="I34" s="112"/>
      <c r="J34" s="104"/>
    </row>
    <row r="35" spans="1:10" ht="18" customHeight="1" x14ac:dyDescent="0.25">
      <c r="A35" s="112"/>
      <c r="B35" s="112"/>
      <c r="C35" s="112"/>
      <c r="D35" s="112"/>
      <c r="E35" s="112"/>
      <c r="F35" s="112"/>
      <c r="G35" s="112"/>
      <c r="H35" s="112"/>
      <c r="I35" s="112"/>
      <c r="J35" s="104"/>
    </row>
    <row r="36" spans="1:10" ht="18" customHeight="1" x14ac:dyDescent="0.25">
      <c r="A36" s="112"/>
      <c r="B36" s="112"/>
      <c r="C36" s="112"/>
      <c r="D36" s="112"/>
      <c r="E36" s="112"/>
      <c r="F36" s="112"/>
      <c r="G36" s="112"/>
      <c r="H36" s="112"/>
      <c r="I36" s="112"/>
      <c r="J36" s="104"/>
    </row>
    <row r="37" spans="1:10" ht="18" customHeight="1" x14ac:dyDescent="0.25">
      <c r="A37" s="112"/>
      <c r="B37" s="112"/>
      <c r="C37" s="112"/>
      <c r="D37" s="112"/>
      <c r="E37" s="112"/>
      <c r="F37" s="112"/>
      <c r="G37" s="112"/>
      <c r="H37" s="112"/>
      <c r="I37" s="112"/>
      <c r="J37" s="104"/>
    </row>
    <row r="38" spans="1:10" ht="18" customHeight="1" x14ac:dyDescent="0.25">
      <c r="A38" s="112"/>
      <c r="B38" s="112"/>
      <c r="C38" s="112"/>
      <c r="D38" s="112"/>
      <c r="E38" s="112"/>
      <c r="F38" s="112"/>
      <c r="G38" s="112"/>
      <c r="H38" s="112"/>
      <c r="I38" s="112"/>
      <c r="J38" s="104"/>
    </row>
    <row r="39" spans="1:10" ht="18" customHeight="1" x14ac:dyDescent="0.25">
      <c r="A39" s="112"/>
      <c r="B39" s="112"/>
      <c r="C39" s="112"/>
      <c r="D39" s="112"/>
      <c r="E39" s="112"/>
      <c r="F39" s="112"/>
      <c r="G39" s="112"/>
      <c r="H39" s="112"/>
      <c r="I39" s="112"/>
      <c r="J39" s="104"/>
    </row>
    <row r="40" spans="1:10" ht="18" customHeight="1" x14ac:dyDescent="0.25">
      <c r="A40" s="112"/>
      <c r="B40" s="112"/>
      <c r="C40" s="112"/>
      <c r="D40" s="112"/>
      <c r="E40" s="112"/>
      <c r="F40" s="112"/>
      <c r="G40" s="112"/>
      <c r="H40" s="112"/>
      <c r="I40" s="112"/>
      <c r="J40" s="104"/>
    </row>
    <row r="41" spans="1:10" ht="18" customHeight="1" x14ac:dyDescent="0.25">
      <c r="A41" s="112"/>
      <c r="B41" s="112"/>
      <c r="C41" s="112"/>
      <c r="D41" s="112"/>
      <c r="E41" s="112"/>
      <c r="F41" s="112"/>
      <c r="G41" s="112"/>
      <c r="H41" s="112"/>
      <c r="I41" s="112"/>
      <c r="J41" s="104"/>
    </row>
    <row r="42" spans="1:10" ht="18" customHeight="1" x14ac:dyDescent="0.25">
      <c r="A42" s="112"/>
      <c r="B42" s="112"/>
      <c r="C42" s="112"/>
      <c r="D42" s="112"/>
      <c r="E42" s="112"/>
      <c r="F42" s="112"/>
      <c r="G42" s="112"/>
      <c r="H42" s="112"/>
      <c r="I42" s="112"/>
      <c r="J42" s="104"/>
    </row>
    <row r="43" spans="1:10" ht="18" customHeight="1" x14ac:dyDescent="0.25">
      <c r="A43" s="112"/>
      <c r="B43" s="112"/>
      <c r="C43" s="112"/>
      <c r="D43" s="112"/>
      <c r="E43" s="112"/>
      <c r="F43" s="112"/>
      <c r="G43" s="112"/>
      <c r="H43" s="112"/>
      <c r="I43" s="112"/>
      <c r="J43" s="104"/>
    </row>
    <row r="44" spans="1:10" ht="18" customHeight="1" x14ac:dyDescent="0.25">
      <c r="A44" s="112"/>
      <c r="B44" s="112"/>
      <c r="C44" s="112"/>
      <c r="D44" s="112"/>
      <c r="E44" s="112"/>
      <c r="F44" s="112"/>
      <c r="G44" s="112"/>
      <c r="H44" s="112"/>
      <c r="I44" s="112"/>
      <c r="J44" s="104"/>
    </row>
    <row r="45" spans="1:10" ht="18" customHeight="1" x14ac:dyDescent="0.25">
      <c r="A45" s="112"/>
      <c r="B45" s="112"/>
      <c r="C45" s="112"/>
      <c r="D45" s="112"/>
      <c r="E45" s="112"/>
      <c r="F45" s="112"/>
      <c r="G45" s="112"/>
      <c r="H45" s="112"/>
      <c r="I45" s="112"/>
      <c r="J45" s="104"/>
    </row>
    <row r="46" spans="1:10" ht="18" customHeight="1" x14ac:dyDescent="0.25">
      <c r="A46" s="112"/>
      <c r="B46" s="112"/>
      <c r="C46" s="112"/>
      <c r="D46" s="112"/>
      <c r="E46" s="112"/>
      <c r="F46" s="112"/>
      <c r="G46" s="112"/>
      <c r="H46" s="112"/>
      <c r="I46" s="112"/>
      <c r="J46" s="104"/>
    </row>
    <row r="47" spans="1:10" ht="18" customHeight="1" x14ac:dyDescent="0.25">
      <c r="A47" s="112"/>
      <c r="B47" s="112"/>
      <c r="C47" s="112"/>
      <c r="D47" s="112"/>
      <c r="E47" s="112"/>
      <c r="F47" s="112"/>
      <c r="G47" s="112"/>
      <c r="H47" s="112"/>
      <c r="I47" s="112"/>
      <c r="J47" s="104"/>
    </row>
    <row r="48" spans="1:10" ht="18" customHeight="1" x14ac:dyDescent="0.25">
      <c r="A48" s="112"/>
      <c r="B48" s="112"/>
      <c r="C48" s="112"/>
      <c r="D48" s="112"/>
      <c r="E48" s="112"/>
      <c r="F48" s="112"/>
      <c r="G48" s="112"/>
      <c r="H48" s="112"/>
      <c r="I48" s="112"/>
      <c r="J48" s="104"/>
    </row>
    <row r="49" spans="1:10" ht="18" customHeight="1" x14ac:dyDescent="0.25">
      <c r="A49" s="112"/>
      <c r="B49" s="112"/>
      <c r="C49" s="112"/>
      <c r="D49" s="112"/>
      <c r="E49" s="112"/>
      <c r="F49" s="112"/>
      <c r="G49" s="112"/>
      <c r="H49" s="112"/>
      <c r="I49" s="112"/>
      <c r="J49" s="104"/>
    </row>
  </sheetData>
  <sheetProtection password="D8B6" sheet="1" objects="1" scenarios="1"/>
  <mergeCells count="15">
    <mergeCell ref="A15:H15"/>
    <mergeCell ref="A26:H27"/>
    <mergeCell ref="A29:H29"/>
    <mergeCell ref="B31:H31"/>
    <mergeCell ref="A23:H25"/>
    <mergeCell ref="B16:D16"/>
    <mergeCell ref="B18:D18"/>
    <mergeCell ref="B20:D20"/>
    <mergeCell ref="A22:D22"/>
    <mergeCell ref="A13:H13"/>
    <mergeCell ref="A1:J1"/>
    <mergeCell ref="A3:H3"/>
    <mergeCell ref="B5:H5"/>
    <mergeCell ref="A7:H8"/>
    <mergeCell ref="A10:H11"/>
  </mergeCells>
  <dataValidations count="7">
    <dataValidation type="list" allowBlank="1" showInputMessage="1" showErrorMessage="1" sqref="J26 J29 J13">
      <formula1>"SI,NO,nd,Non ricorre la fattispecie"</formula1>
    </dataValidation>
    <dataValidation type="list" allowBlank="1" showInputMessage="1" showErrorMessage="1" sqref="J31">
      <formula1>"Si,sempre,Si,in più del 50% dei casi,Si,in meno del 50% dei casi,NO,mai,nd"</formula1>
    </dataValidation>
    <dataValidation type="list" allowBlank="1" showInputMessage="1" showErrorMessage="1" sqref="J11">
      <formula1>"Nessuno,Estrazione casuale,altre tecniche specifiche, nd,Non ricorre la fattispecie"</formula1>
    </dataValidation>
    <dataValidation type="whole" allowBlank="1" showInputMessage="1" showErrorMessage="1" promptTitle="numero" sqref="E16 E18 E20">
      <formula1>0</formula1>
      <formula2>9.99999999999999E+60</formula2>
    </dataValidation>
    <dataValidation type="list" allowBlank="1" showInputMessage="1" showErrorMessage="1" sqref="J3 J32 J5 J24 J7">
      <formula1>"SI,NO,nd"</formula1>
    </dataValidation>
    <dataValidation type="list" allowBlank="1" showInputMessage="1" showErrorMessage="1" sqref="J22">
      <formula1>"Mensile, Bimestrale,Trimestrale, Quadrimestrale,Semestrale,Annuale, Altro, nd"</formula1>
    </dataValidation>
    <dataValidation allowBlank="1" showInputMessage="1" showErrorMessage="1" prompt="specificare" sqref="I23:J23 I25:J25"/>
  </dataValidations>
  <pageMargins left="0.70866141732283472" right="0.70866141732283472" top="0.74803149606299213" bottom="0.74803149606299213" header="0.31496062992125984" footer="0.31496062992125984"/>
  <pageSetup paperSize="9" scale="81" orientation="portrait" r:id="rId1"/>
  <headerFooter>
    <oddHeader>&amp;R&amp;A</oddHeader>
    <oddFooter>&amp;R&amp;P</oddFooter>
  </headerFooter>
  <colBreaks count="1" manualBreakCount="1">
    <brk id="10"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
  <dimension ref="A1:HK43"/>
  <sheetViews>
    <sheetView showGridLines="0" zoomScaleNormal="100" zoomScaleSheetLayoutView="100" workbookViewId="0">
      <selection activeCell="I38" sqref="I38"/>
    </sheetView>
  </sheetViews>
  <sheetFormatPr defaultRowHeight="18" customHeight="1" x14ac:dyDescent="0.25"/>
  <cols>
    <col min="1" max="1" width="3.7109375" style="39" customWidth="1"/>
    <col min="2" max="2" width="26.7109375" style="39" customWidth="1"/>
    <col min="3" max="3" width="7.140625" style="39" customWidth="1"/>
    <col min="4" max="4" width="10.7109375" style="39" customWidth="1"/>
    <col min="5" max="5" width="15.7109375" style="39" customWidth="1"/>
    <col min="6" max="6" width="15.42578125" style="39" customWidth="1"/>
    <col min="7" max="7" width="3.5703125" style="39" customWidth="1"/>
    <col min="8" max="8" width="4.7109375" style="39" customWidth="1"/>
    <col min="9" max="9" width="7.5703125" style="112" customWidth="1"/>
    <col min="10" max="10" width="15.7109375" style="89" customWidth="1"/>
    <col min="11" max="12" width="9.140625" style="35"/>
    <col min="13" max="16384" width="9.140625" style="23"/>
  </cols>
  <sheetData>
    <row r="1" spans="1:218" s="20" customFormat="1" ht="18" customHeight="1" x14ac:dyDescent="0.25">
      <c r="A1" s="334" t="s">
        <v>1837</v>
      </c>
      <c r="B1" s="334"/>
      <c r="C1" s="334"/>
      <c r="D1" s="334"/>
      <c r="E1" s="334"/>
      <c r="F1" s="334"/>
      <c r="G1" s="334"/>
      <c r="H1" s="334"/>
      <c r="I1" s="334"/>
      <c r="J1" s="334"/>
      <c r="K1" s="55"/>
      <c r="L1" s="55"/>
    </row>
    <row r="2" spans="1:218" s="20" customFormat="1" ht="15" customHeight="1" x14ac:dyDescent="0.25">
      <c r="A2" s="181"/>
      <c r="B2" s="181"/>
      <c r="C2" s="181"/>
      <c r="D2" s="181"/>
      <c r="E2" s="181"/>
      <c r="F2" s="181"/>
      <c r="G2" s="181"/>
      <c r="H2" s="181"/>
      <c r="I2" s="181"/>
      <c r="J2" s="70"/>
      <c r="K2" s="55"/>
      <c r="L2" s="55"/>
    </row>
    <row r="3" spans="1:218" s="20" customFormat="1" ht="15.75" customHeight="1" x14ac:dyDescent="0.25">
      <c r="A3" s="325" t="s">
        <v>1963</v>
      </c>
      <c r="B3" s="325"/>
      <c r="C3" s="325"/>
      <c r="D3" s="325"/>
      <c r="E3" s="325"/>
      <c r="F3" s="325"/>
      <c r="G3" s="325"/>
      <c r="H3" s="325"/>
      <c r="I3" s="185"/>
      <c r="J3" s="132"/>
      <c r="K3" s="55"/>
      <c r="L3" s="55"/>
    </row>
    <row r="4" spans="1:218" s="24" customFormat="1" ht="32.25" customHeight="1" x14ac:dyDescent="0.25">
      <c r="A4" s="325"/>
      <c r="B4" s="325"/>
      <c r="C4" s="325"/>
      <c r="D4" s="325"/>
      <c r="E4" s="325"/>
      <c r="F4" s="325"/>
      <c r="G4" s="325"/>
      <c r="H4" s="325"/>
      <c r="I4" s="101"/>
      <c r="J4" s="140" t="s">
        <v>826</v>
      </c>
      <c r="K4" s="62"/>
      <c r="L4" s="59"/>
    </row>
    <row r="5" spans="1:218" s="24" customFormat="1" ht="9" customHeight="1" x14ac:dyDescent="0.25">
      <c r="A5" s="325"/>
      <c r="B5" s="325"/>
      <c r="C5" s="325"/>
      <c r="D5" s="325"/>
      <c r="E5" s="325"/>
      <c r="F5" s="325"/>
      <c r="G5" s="325"/>
      <c r="H5" s="325"/>
      <c r="I5" s="179"/>
      <c r="J5" s="114"/>
      <c r="K5" s="59"/>
      <c r="L5" s="59"/>
    </row>
    <row r="6" spans="1:218" s="25" customFormat="1" ht="12" customHeight="1" x14ac:dyDescent="0.25">
      <c r="A6" s="178"/>
      <c r="B6" s="178"/>
      <c r="C6" s="178"/>
      <c r="D6" s="178"/>
      <c r="E6" s="178"/>
      <c r="F6" s="178"/>
      <c r="G6" s="178"/>
      <c r="H6" s="178"/>
      <c r="I6" s="110"/>
      <c r="J6" s="145"/>
      <c r="K6" s="72"/>
      <c r="L6" s="72"/>
    </row>
    <row r="7" spans="1:218" ht="32.1" customHeight="1" x14ac:dyDescent="0.25">
      <c r="A7" s="328" t="s">
        <v>1838</v>
      </c>
      <c r="B7" s="328"/>
      <c r="C7" s="328"/>
      <c r="D7" s="328"/>
      <c r="E7" s="328"/>
      <c r="F7" s="328"/>
      <c r="G7" s="328"/>
      <c r="H7" s="328"/>
      <c r="I7" s="65"/>
      <c r="J7" s="140" t="s">
        <v>73</v>
      </c>
    </row>
    <row r="8" spans="1:218" ht="12" customHeight="1" x14ac:dyDescent="0.25">
      <c r="A8" s="178"/>
      <c r="B8" s="178"/>
      <c r="C8" s="178"/>
      <c r="D8" s="178"/>
      <c r="E8" s="178"/>
      <c r="F8" s="178"/>
      <c r="G8" s="178"/>
      <c r="H8" s="178"/>
      <c r="I8" s="110"/>
      <c r="J8" s="86"/>
      <c r="K8" s="72"/>
      <c r="L8" s="72"/>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c r="FM8" s="25"/>
      <c r="FN8" s="25"/>
      <c r="FO8" s="25"/>
      <c r="FP8" s="25"/>
      <c r="FQ8" s="25"/>
      <c r="FR8" s="25"/>
      <c r="FS8" s="25"/>
      <c r="FT8" s="25"/>
      <c r="FU8" s="25"/>
      <c r="FV8" s="25"/>
      <c r="FW8" s="25"/>
      <c r="FX8" s="25"/>
      <c r="FY8" s="25"/>
      <c r="FZ8" s="25"/>
      <c r="GA8" s="25"/>
      <c r="GB8" s="25"/>
      <c r="GC8" s="25"/>
      <c r="GD8" s="25"/>
      <c r="GE8" s="25"/>
      <c r="GF8" s="25"/>
      <c r="GG8" s="25"/>
      <c r="GH8" s="25"/>
      <c r="GI8" s="25"/>
      <c r="GJ8" s="25"/>
      <c r="GK8" s="25"/>
      <c r="GL8" s="25"/>
      <c r="GM8" s="25"/>
      <c r="GN8" s="25"/>
      <c r="GO8" s="25"/>
      <c r="GP8" s="25"/>
      <c r="GQ8" s="25"/>
      <c r="GR8" s="25"/>
      <c r="GS8" s="25"/>
      <c r="GT8" s="25"/>
      <c r="GU8" s="25"/>
      <c r="GV8" s="25"/>
      <c r="GW8" s="25"/>
      <c r="GX8" s="25"/>
      <c r="GY8" s="25"/>
      <c r="GZ8" s="25"/>
      <c r="HA8" s="25"/>
      <c r="HB8" s="25"/>
      <c r="HC8" s="25"/>
      <c r="HD8" s="25"/>
      <c r="HE8" s="25"/>
      <c r="HF8" s="25"/>
      <c r="HG8" s="25"/>
      <c r="HH8" s="25"/>
      <c r="HI8" s="25"/>
      <c r="HJ8" s="25"/>
    </row>
    <row r="9" spans="1:218" s="20" customFormat="1" ht="12" customHeight="1" x14ac:dyDescent="0.25">
      <c r="A9" s="335" t="s">
        <v>1964</v>
      </c>
      <c r="B9" s="325"/>
      <c r="C9" s="325"/>
      <c r="D9" s="325"/>
      <c r="E9" s="325"/>
      <c r="F9" s="325"/>
      <c r="G9" s="325"/>
      <c r="H9" s="325"/>
      <c r="I9" s="185"/>
      <c r="J9" s="132"/>
      <c r="K9" s="55"/>
      <c r="L9" s="55"/>
    </row>
    <row r="10" spans="1:218" s="24" customFormat="1" ht="32.1" customHeight="1" x14ac:dyDescent="0.25">
      <c r="A10" s="325"/>
      <c r="B10" s="325"/>
      <c r="C10" s="325"/>
      <c r="D10" s="325"/>
      <c r="E10" s="325"/>
      <c r="F10" s="325"/>
      <c r="G10" s="325"/>
      <c r="H10" s="325"/>
      <c r="I10" s="101"/>
      <c r="J10" s="139" t="s">
        <v>73</v>
      </c>
      <c r="K10" s="60"/>
      <c r="L10" s="59"/>
    </row>
    <row r="11" spans="1:218" s="24" customFormat="1" ht="21" customHeight="1" x14ac:dyDescent="0.25">
      <c r="A11" s="325"/>
      <c r="B11" s="325"/>
      <c r="C11" s="325"/>
      <c r="D11" s="325"/>
      <c r="E11" s="325"/>
      <c r="F11" s="325"/>
      <c r="G11" s="325"/>
      <c r="H11" s="325"/>
      <c r="I11" s="179"/>
      <c r="J11" s="114"/>
      <c r="K11" s="59"/>
      <c r="L11" s="59"/>
    </row>
    <row r="12" spans="1:218" ht="12" customHeight="1" x14ac:dyDescent="0.25">
      <c r="A12" s="178"/>
      <c r="B12" s="178"/>
      <c r="C12" s="178"/>
      <c r="D12" s="178"/>
      <c r="E12" s="178"/>
      <c r="F12" s="178"/>
      <c r="G12" s="178"/>
      <c r="H12" s="178"/>
      <c r="I12" s="110"/>
      <c r="J12" s="86"/>
      <c r="K12" s="72"/>
      <c r="L12" s="72"/>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EB12" s="25"/>
      <c r="EC12" s="25"/>
      <c r="ED12" s="25"/>
      <c r="EE12" s="25"/>
      <c r="EF12" s="25"/>
      <c r="EG12" s="25"/>
      <c r="EH12" s="25"/>
      <c r="EI12" s="25"/>
      <c r="EJ12" s="25"/>
      <c r="EK12" s="25"/>
      <c r="EL12" s="25"/>
      <c r="EM12" s="25"/>
      <c r="EN12" s="25"/>
      <c r="EO12" s="25"/>
      <c r="EP12" s="25"/>
      <c r="EQ12" s="25"/>
      <c r="ER12" s="25"/>
      <c r="ES12" s="25"/>
      <c r="ET12" s="25"/>
      <c r="EU12" s="25"/>
      <c r="EV12" s="25"/>
      <c r="EW12" s="25"/>
      <c r="EX12" s="25"/>
      <c r="EY12" s="25"/>
      <c r="EZ12" s="25"/>
      <c r="FA12" s="25"/>
      <c r="FB12" s="25"/>
      <c r="FC12" s="25"/>
      <c r="FD12" s="25"/>
      <c r="FE12" s="25"/>
      <c r="FF12" s="25"/>
      <c r="FG12" s="25"/>
      <c r="FH12" s="25"/>
      <c r="FI12" s="25"/>
      <c r="FJ12" s="25"/>
      <c r="FK12" s="25"/>
      <c r="FL12" s="25"/>
      <c r="FM12" s="25"/>
      <c r="FN12" s="25"/>
      <c r="FO12" s="25"/>
      <c r="FP12" s="25"/>
      <c r="FQ12" s="25"/>
      <c r="FR12" s="25"/>
      <c r="FS12" s="25"/>
      <c r="FT12" s="25"/>
      <c r="FU12" s="25"/>
      <c r="FV12" s="25"/>
      <c r="FW12" s="25"/>
      <c r="FX12" s="25"/>
      <c r="FY12" s="25"/>
      <c r="FZ12" s="25"/>
      <c r="GA12" s="25"/>
      <c r="GB12" s="25"/>
      <c r="GC12" s="25"/>
      <c r="GD12" s="25"/>
      <c r="GE12" s="25"/>
      <c r="GF12" s="25"/>
      <c r="GG12" s="25"/>
      <c r="GH12" s="25"/>
      <c r="GI12" s="25"/>
      <c r="GJ12" s="25"/>
      <c r="GK12" s="25"/>
      <c r="GL12" s="25"/>
      <c r="GM12" s="25"/>
      <c r="GN12" s="25"/>
      <c r="GO12" s="25"/>
      <c r="GP12" s="25"/>
      <c r="GQ12" s="25"/>
      <c r="GR12" s="25"/>
      <c r="GS12" s="25"/>
      <c r="GT12" s="25"/>
      <c r="GU12" s="25"/>
      <c r="GV12" s="25"/>
      <c r="GW12" s="25"/>
      <c r="GX12" s="25"/>
      <c r="GY12" s="25"/>
      <c r="GZ12" s="25"/>
      <c r="HA12" s="25"/>
      <c r="HB12" s="25"/>
      <c r="HC12" s="25"/>
      <c r="HD12" s="25"/>
      <c r="HE12" s="25"/>
      <c r="HF12" s="25"/>
      <c r="HG12" s="25"/>
      <c r="HH12" s="25"/>
      <c r="HI12" s="25"/>
      <c r="HJ12" s="25"/>
    </row>
    <row r="13" spans="1:218" ht="32.1" customHeight="1" x14ac:dyDescent="0.25">
      <c r="A13" s="328" t="s">
        <v>1839</v>
      </c>
      <c r="B13" s="328"/>
      <c r="C13" s="328"/>
      <c r="D13" s="328"/>
      <c r="E13" s="328"/>
      <c r="F13" s="328"/>
      <c r="G13" s="328"/>
      <c r="H13" s="328"/>
      <c r="I13" s="65"/>
      <c r="J13" s="139" t="s">
        <v>5017</v>
      </c>
      <c r="K13" s="57"/>
    </row>
    <row r="14" spans="1:218" ht="12" customHeight="1" x14ac:dyDescent="0.25">
      <c r="A14" s="178"/>
      <c r="B14" s="178"/>
      <c r="C14" s="178"/>
      <c r="D14" s="178"/>
      <c r="E14" s="178"/>
      <c r="F14" s="178"/>
      <c r="G14" s="178"/>
      <c r="H14" s="178"/>
      <c r="I14" s="110"/>
      <c r="J14" s="86"/>
      <c r="K14" s="72"/>
      <c r="L14" s="72"/>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5"/>
      <c r="EY14" s="25"/>
      <c r="EZ14" s="25"/>
      <c r="FA14" s="25"/>
      <c r="FB14" s="25"/>
      <c r="FC14" s="25"/>
      <c r="FD14" s="25"/>
      <c r="FE14" s="25"/>
      <c r="FF14" s="25"/>
      <c r="FG14" s="25"/>
      <c r="FH14" s="25"/>
      <c r="FI14" s="25"/>
      <c r="FJ14" s="25"/>
      <c r="FK14" s="25"/>
      <c r="FL14" s="25"/>
      <c r="FM14" s="25"/>
      <c r="FN14" s="25"/>
      <c r="FO14" s="25"/>
      <c r="FP14" s="25"/>
      <c r="FQ14" s="25"/>
      <c r="FR14" s="25"/>
      <c r="FS14" s="25"/>
      <c r="FT14" s="25"/>
      <c r="FU14" s="25"/>
      <c r="FV14" s="25"/>
      <c r="FW14" s="25"/>
      <c r="FX14" s="25"/>
      <c r="FY14" s="25"/>
      <c r="FZ14" s="25"/>
      <c r="GA14" s="25"/>
      <c r="GB14" s="25"/>
      <c r="GC14" s="25"/>
      <c r="GD14" s="25"/>
      <c r="GE14" s="25"/>
      <c r="GF14" s="25"/>
      <c r="GG14" s="25"/>
      <c r="GH14" s="25"/>
      <c r="GI14" s="25"/>
      <c r="GJ14" s="25"/>
      <c r="GK14" s="25"/>
      <c r="GL14" s="25"/>
      <c r="GM14" s="25"/>
      <c r="GN14" s="25"/>
      <c r="GO14" s="25"/>
      <c r="GP14" s="25"/>
      <c r="GQ14" s="25"/>
      <c r="GR14" s="25"/>
      <c r="GS14" s="25"/>
      <c r="GT14" s="25"/>
      <c r="GU14" s="25"/>
      <c r="GV14" s="25"/>
      <c r="GW14" s="25"/>
      <c r="GX14" s="25"/>
      <c r="GY14" s="25"/>
      <c r="GZ14" s="25"/>
      <c r="HA14" s="25"/>
      <c r="HB14" s="25"/>
      <c r="HC14" s="25"/>
      <c r="HD14" s="25"/>
      <c r="HE14" s="25"/>
      <c r="HF14" s="25"/>
      <c r="HG14" s="25"/>
      <c r="HH14" s="25"/>
      <c r="HI14" s="25"/>
      <c r="HJ14" s="25"/>
    </row>
    <row r="15" spans="1:218" s="20" customFormat="1" ht="24.75" customHeight="1" x14ac:dyDescent="0.25">
      <c r="A15" s="329" t="s">
        <v>1840</v>
      </c>
      <c r="B15" s="329"/>
      <c r="C15" s="329"/>
      <c r="D15" s="329"/>
      <c r="E15" s="329"/>
      <c r="F15" s="329"/>
      <c r="G15" s="329"/>
      <c r="H15" s="329"/>
      <c r="I15" s="111"/>
      <c r="J15" s="132"/>
      <c r="K15" s="60"/>
      <c r="L15" s="55"/>
    </row>
    <row r="16" spans="1:218" s="38" customFormat="1" ht="24.95" customHeight="1" x14ac:dyDescent="0.25">
      <c r="A16" s="50"/>
      <c r="B16" s="331" t="s">
        <v>1841</v>
      </c>
      <c r="C16" s="331"/>
      <c r="D16" s="331"/>
      <c r="E16" s="140" t="s">
        <v>826</v>
      </c>
      <c r="F16" s="112"/>
      <c r="G16" s="112"/>
      <c r="H16" s="112"/>
      <c r="I16" s="112"/>
      <c r="J16" s="86"/>
      <c r="K16" s="64"/>
      <c r="L16" s="64"/>
    </row>
    <row r="17" spans="1:15" s="20" customFormat="1" ht="6" customHeight="1" x14ac:dyDescent="0.25">
      <c r="A17" s="63"/>
      <c r="B17" s="63"/>
      <c r="C17" s="63"/>
      <c r="D17" s="63"/>
      <c r="E17" s="71"/>
      <c r="F17" s="63"/>
      <c r="G17" s="111"/>
      <c r="H17" s="111"/>
      <c r="I17" s="63"/>
      <c r="J17" s="132"/>
      <c r="K17" s="55"/>
      <c r="L17" s="55"/>
    </row>
    <row r="18" spans="1:15" ht="24.95" customHeight="1" x14ac:dyDescent="0.25">
      <c r="A18" s="112"/>
      <c r="B18" s="336" t="s">
        <v>1842</v>
      </c>
      <c r="C18" s="336"/>
      <c r="D18" s="336"/>
      <c r="E18" s="140" t="s">
        <v>826</v>
      </c>
      <c r="F18" s="112"/>
      <c r="G18" s="112"/>
      <c r="H18" s="112"/>
      <c r="J18" s="104"/>
    </row>
    <row r="19" spans="1:15" s="20" customFormat="1" ht="6" customHeight="1" x14ac:dyDescent="0.25">
      <c r="A19" s="63"/>
      <c r="B19" s="63"/>
      <c r="C19" s="63"/>
      <c r="D19" s="63"/>
      <c r="E19" s="71"/>
      <c r="F19" s="63"/>
      <c r="G19" s="111"/>
      <c r="H19" s="111"/>
      <c r="I19" s="63"/>
      <c r="J19" s="132"/>
      <c r="K19" s="55"/>
      <c r="L19" s="55"/>
    </row>
    <row r="20" spans="1:15" s="38" customFormat="1" ht="24.95" customHeight="1" x14ac:dyDescent="0.25">
      <c r="A20" s="50"/>
      <c r="B20" s="329" t="s">
        <v>1843</v>
      </c>
      <c r="C20" s="329"/>
      <c r="D20" s="330"/>
      <c r="E20" s="140" t="s">
        <v>826</v>
      </c>
      <c r="F20" s="112"/>
      <c r="G20" s="112"/>
      <c r="H20" s="112"/>
      <c r="I20" s="112"/>
      <c r="J20" s="86"/>
      <c r="K20" s="64"/>
      <c r="L20" s="64"/>
    </row>
    <row r="21" spans="1:15" s="20" customFormat="1" ht="6" customHeight="1" x14ac:dyDescent="0.25">
      <c r="A21" s="63"/>
      <c r="B21" s="63"/>
      <c r="C21" s="63"/>
      <c r="D21" s="63"/>
      <c r="E21" s="71"/>
      <c r="F21" s="63"/>
      <c r="G21" s="111"/>
      <c r="H21" s="111"/>
      <c r="I21" s="63"/>
      <c r="J21" s="132"/>
      <c r="K21" s="55"/>
      <c r="L21" s="55"/>
    </row>
    <row r="22" spans="1:15" s="38" customFormat="1" ht="24.95" customHeight="1" x14ac:dyDescent="0.25">
      <c r="A22" s="50"/>
      <c r="B22" s="329" t="s">
        <v>1844</v>
      </c>
      <c r="C22" s="329"/>
      <c r="D22" s="330"/>
      <c r="E22" s="140" t="s">
        <v>826</v>
      </c>
      <c r="F22" s="112"/>
      <c r="G22" s="112"/>
      <c r="H22" s="112"/>
      <c r="I22" s="112"/>
      <c r="J22" s="86"/>
      <c r="K22" s="64"/>
      <c r="L22" s="64"/>
    </row>
    <row r="23" spans="1:15" s="20" customFormat="1" ht="6" customHeight="1" x14ac:dyDescent="0.25">
      <c r="A23" s="63"/>
      <c r="B23" s="63"/>
      <c r="C23" s="63"/>
      <c r="D23" s="63"/>
      <c r="E23" s="71"/>
      <c r="F23" s="63"/>
      <c r="G23" s="111"/>
      <c r="H23" s="111"/>
      <c r="I23" s="63"/>
      <c r="J23" s="132"/>
      <c r="K23" s="55"/>
      <c r="L23" s="55"/>
    </row>
    <row r="24" spans="1:15" s="38" customFormat="1" ht="24.95" customHeight="1" x14ac:dyDescent="0.25">
      <c r="A24" s="50"/>
      <c r="B24" s="331" t="s">
        <v>1845</v>
      </c>
      <c r="C24" s="331"/>
      <c r="D24" s="331"/>
      <c r="E24" s="140" t="s">
        <v>826</v>
      </c>
      <c r="F24" s="112"/>
      <c r="G24" s="112"/>
      <c r="H24" s="112"/>
      <c r="I24" s="112"/>
      <c r="J24" s="86"/>
      <c r="K24" s="64"/>
      <c r="L24" s="64"/>
    </row>
    <row r="25" spans="1:15" s="20" customFormat="1" ht="6" customHeight="1" x14ac:dyDescent="0.25">
      <c r="A25" s="63"/>
      <c r="B25" s="63"/>
      <c r="C25" s="63"/>
      <c r="D25" s="63"/>
      <c r="E25" s="71"/>
      <c r="F25" s="63"/>
      <c r="G25" s="111"/>
      <c r="H25" s="111"/>
      <c r="I25" s="63"/>
      <c r="J25" s="132"/>
      <c r="K25" s="55"/>
      <c r="L25" s="55"/>
    </row>
    <row r="26" spans="1:15" s="38" customFormat="1" ht="24.95" customHeight="1" x14ac:dyDescent="0.25">
      <c r="A26" s="50"/>
      <c r="B26" s="330" t="s">
        <v>1846</v>
      </c>
      <c r="C26" s="330"/>
      <c r="D26" s="330"/>
      <c r="E26" s="140" t="s">
        <v>826</v>
      </c>
      <c r="F26" s="112"/>
      <c r="G26" s="112"/>
      <c r="H26" s="112"/>
      <c r="I26" s="112"/>
      <c r="J26" s="86"/>
      <c r="K26" s="64"/>
      <c r="L26" s="64"/>
    </row>
    <row r="27" spans="1:15" s="22" customFormat="1" ht="12" customHeight="1" x14ac:dyDescent="0.25">
      <c r="A27" s="50"/>
      <c r="B27" s="50"/>
      <c r="C27" s="50"/>
      <c r="D27" s="50"/>
      <c r="E27" s="50"/>
      <c r="F27" s="50"/>
      <c r="G27" s="50"/>
      <c r="H27" s="50"/>
      <c r="I27" s="113"/>
      <c r="J27" s="114"/>
      <c r="K27" s="36"/>
      <c r="L27" s="36"/>
    </row>
    <row r="28" spans="1:15" ht="32.1" customHeight="1" x14ac:dyDescent="0.25">
      <c r="A28" s="324" t="s">
        <v>1847</v>
      </c>
      <c r="B28" s="324"/>
      <c r="C28" s="324"/>
      <c r="D28" s="324"/>
      <c r="E28" s="324"/>
      <c r="F28" s="324"/>
      <c r="G28" s="324"/>
      <c r="H28" s="324"/>
      <c r="I28" s="151"/>
      <c r="J28" s="140" t="s">
        <v>826</v>
      </c>
      <c r="K28" s="73"/>
      <c r="L28" s="34"/>
      <c r="M28" s="21"/>
      <c r="N28" s="21"/>
      <c r="O28" s="21"/>
    </row>
    <row r="29" spans="1:15" ht="12" customHeight="1" x14ac:dyDescent="0.25">
      <c r="A29" s="178"/>
      <c r="B29" s="178"/>
      <c r="C29" s="178"/>
      <c r="D29" s="178"/>
      <c r="E29" s="178"/>
      <c r="F29" s="178"/>
      <c r="G29" s="178"/>
      <c r="H29" s="178"/>
      <c r="I29" s="151"/>
      <c r="J29" s="86"/>
      <c r="K29" s="34"/>
      <c r="L29" s="34"/>
      <c r="M29" s="21"/>
      <c r="N29" s="21"/>
      <c r="O29" s="21"/>
    </row>
    <row r="30" spans="1:15" ht="32.1" customHeight="1" x14ac:dyDescent="0.25">
      <c r="A30" s="178"/>
      <c r="B30" s="324" t="s">
        <v>1848</v>
      </c>
      <c r="C30" s="324"/>
      <c r="D30" s="324"/>
      <c r="E30" s="324"/>
      <c r="F30" s="324"/>
      <c r="G30" s="324"/>
      <c r="H30" s="324"/>
      <c r="I30" s="151"/>
      <c r="J30" s="140" t="s">
        <v>5018</v>
      </c>
      <c r="K30" s="51"/>
      <c r="L30" s="34"/>
      <c r="M30" s="21"/>
      <c r="N30" s="21"/>
      <c r="O30" s="21"/>
    </row>
    <row r="31" spans="1:15" ht="12" customHeight="1" x14ac:dyDescent="0.25">
      <c r="A31" s="178"/>
      <c r="B31" s="178"/>
      <c r="C31" s="178"/>
      <c r="D31" s="178"/>
      <c r="E31" s="178"/>
      <c r="F31" s="178"/>
      <c r="G31" s="178"/>
      <c r="H31" s="178"/>
      <c r="I31" s="151"/>
      <c r="J31" s="86"/>
      <c r="K31" s="34"/>
      <c r="L31" s="34"/>
      <c r="M31" s="21"/>
      <c r="N31" s="21"/>
      <c r="O31" s="21"/>
    </row>
    <row r="32" spans="1:15" s="22" customFormat="1" ht="66" customHeight="1" x14ac:dyDescent="0.25">
      <c r="A32" s="333" t="s">
        <v>1965</v>
      </c>
      <c r="B32" s="333"/>
      <c r="C32" s="333"/>
      <c r="D32" s="333"/>
      <c r="E32" s="333"/>
      <c r="F32" s="333"/>
      <c r="G32" s="333"/>
      <c r="H32" s="333"/>
      <c r="I32" s="115" t="s">
        <v>1849</v>
      </c>
      <c r="J32" s="141">
        <v>75</v>
      </c>
      <c r="K32" s="36"/>
      <c r="L32" s="36"/>
    </row>
    <row r="33" spans="1:219" s="22" customFormat="1" ht="12" customHeight="1" x14ac:dyDescent="0.25">
      <c r="A33" s="178"/>
      <c r="B33" s="178"/>
      <c r="C33" s="178"/>
      <c r="D33" s="178"/>
      <c r="E33" s="178"/>
      <c r="F33" s="178"/>
      <c r="G33" s="178"/>
      <c r="H33" s="178"/>
      <c r="I33" s="102"/>
      <c r="J33" s="114"/>
      <c r="K33" s="36"/>
      <c r="L33" s="36"/>
    </row>
    <row r="34" spans="1:219" ht="12" customHeight="1" x14ac:dyDescent="0.25">
      <c r="A34" s="142"/>
      <c r="B34" s="142"/>
      <c r="C34" s="58"/>
      <c r="D34" s="58"/>
      <c r="E34" s="58"/>
      <c r="F34" s="58"/>
      <c r="G34" s="116"/>
      <c r="H34" s="116"/>
      <c r="I34" s="100"/>
      <c r="J34" s="114"/>
      <c r="K34" s="59"/>
      <c r="L34" s="59"/>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row>
    <row r="35" spans="1:219" ht="35.25" customHeight="1" x14ac:dyDescent="0.25">
      <c r="A35" s="324" t="s">
        <v>1966</v>
      </c>
      <c r="B35" s="324"/>
      <c r="C35" s="324"/>
      <c r="D35" s="324"/>
      <c r="E35" s="324"/>
      <c r="F35" s="324"/>
      <c r="G35" s="324"/>
      <c r="H35" s="324"/>
      <c r="I35" s="110"/>
      <c r="J35" s="86"/>
      <c r="K35" s="72"/>
      <c r="L35" s="72"/>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5"/>
      <c r="CT35" s="25"/>
      <c r="CU35" s="25"/>
      <c r="CV35" s="25"/>
      <c r="CW35" s="25"/>
      <c r="CX35" s="25"/>
      <c r="CY35" s="25"/>
      <c r="CZ35" s="25"/>
      <c r="DA35" s="25"/>
      <c r="DB35" s="25"/>
      <c r="DC35" s="25"/>
      <c r="DD35" s="25"/>
      <c r="DE35" s="25"/>
      <c r="DF35" s="25"/>
      <c r="DG35" s="25"/>
      <c r="DH35" s="25"/>
      <c r="DI35" s="25"/>
      <c r="DJ35" s="25"/>
      <c r="DK35" s="25"/>
      <c r="DL35" s="25"/>
      <c r="DM35" s="25"/>
      <c r="DN35" s="25"/>
      <c r="DO35" s="25"/>
      <c r="DP35" s="25"/>
      <c r="DQ35" s="25"/>
      <c r="DR35" s="25"/>
      <c r="DS35" s="25"/>
      <c r="DT35" s="25"/>
      <c r="DU35" s="25"/>
      <c r="DV35" s="25"/>
      <c r="DW35" s="25"/>
      <c r="DX35" s="25"/>
      <c r="DY35" s="25"/>
      <c r="DZ35" s="25"/>
      <c r="EA35" s="25"/>
      <c r="EB35" s="25"/>
      <c r="EC35" s="25"/>
      <c r="ED35" s="25"/>
      <c r="EE35" s="25"/>
      <c r="EF35" s="25"/>
      <c r="EG35" s="25"/>
      <c r="EH35" s="25"/>
      <c r="EI35" s="25"/>
      <c r="EJ35" s="25"/>
      <c r="EK35" s="25"/>
      <c r="EL35" s="25"/>
      <c r="EM35" s="25"/>
      <c r="EN35" s="25"/>
      <c r="EO35" s="25"/>
      <c r="EP35" s="25"/>
      <c r="EQ35" s="25"/>
      <c r="ER35" s="25"/>
      <c r="ES35" s="25"/>
      <c r="ET35" s="25"/>
      <c r="EU35" s="25"/>
      <c r="EV35" s="25"/>
      <c r="EW35" s="25"/>
      <c r="EX35" s="25"/>
      <c r="EY35" s="25"/>
      <c r="EZ35" s="25"/>
      <c r="FA35" s="25"/>
      <c r="FB35" s="25"/>
      <c r="FC35" s="25"/>
      <c r="FD35" s="25"/>
      <c r="FE35" s="25"/>
      <c r="FF35" s="25"/>
      <c r="FG35" s="25"/>
      <c r="FH35" s="25"/>
      <c r="FI35" s="25"/>
      <c r="FJ35" s="25"/>
      <c r="FK35" s="25"/>
      <c r="FL35" s="25"/>
      <c r="FM35" s="25"/>
      <c r="FN35" s="25"/>
      <c r="FO35" s="25"/>
      <c r="FP35" s="25"/>
      <c r="FQ35" s="25"/>
      <c r="FR35" s="25"/>
      <c r="FS35" s="25"/>
      <c r="FT35" s="25"/>
      <c r="FU35" s="25"/>
      <c r="FV35" s="25"/>
      <c r="FW35" s="25"/>
      <c r="FX35" s="25"/>
      <c r="FY35" s="25"/>
      <c r="FZ35" s="25"/>
      <c r="GA35" s="25"/>
      <c r="GB35" s="25"/>
      <c r="GC35" s="25"/>
      <c r="GD35" s="25"/>
      <c r="GE35" s="25"/>
      <c r="GF35" s="25"/>
      <c r="GG35" s="25"/>
      <c r="GH35" s="25"/>
      <c r="GI35" s="25"/>
      <c r="GJ35" s="25"/>
      <c r="GK35" s="25"/>
      <c r="GL35" s="25"/>
      <c r="GM35" s="25"/>
      <c r="GN35" s="25"/>
      <c r="GO35" s="25"/>
      <c r="GP35" s="25"/>
      <c r="GQ35" s="25"/>
      <c r="GR35" s="25"/>
      <c r="GS35" s="25"/>
      <c r="GT35" s="25"/>
      <c r="GU35" s="25"/>
      <c r="GV35" s="25"/>
      <c r="GW35" s="25"/>
      <c r="GX35" s="25"/>
      <c r="GY35" s="25"/>
      <c r="GZ35" s="25"/>
      <c r="HA35" s="25"/>
      <c r="HB35" s="25"/>
      <c r="HC35" s="25"/>
      <c r="HD35" s="25"/>
      <c r="HE35" s="25"/>
      <c r="HF35" s="25"/>
      <c r="HG35" s="25"/>
      <c r="HH35" s="25"/>
      <c r="HI35" s="25"/>
      <c r="HJ35" s="25"/>
    </row>
    <row r="36" spans="1:219" s="38" customFormat="1" ht="24.95" customHeight="1" x14ac:dyDescent="0.25">
      <c r="A36" s="50"/>
      <c r="B36" s="329" t="s">
        <v>1850</v>
      </c>
      <c r="C36" s="329"/>
      <c r="D36" s="330"/>
      <c r="E36" s="143" t="s">
        <v>5019</v>
      </c>
      <c r="F36" s="106"/>
      <c r="G36" s="106"/>
      <c r="H36" s="106"/>
      <c r="I36" s="104"/>
      <c r="J36" s="86"/>
      <c r="K36" s="57"/>
      <c r="L36" s="64"/>
    </row>
    <row r="37" spans="1:219" s="20" customFormat="1" ht="6" customHeight="1" x14ac:dyDescent="0.25">
      <c r="A37" s="63"/>
      <c r="B37" s="63"/>
      <c r="C37" s="63"/>
      <c r="D37" s="63"/>
      <c r="E37" s="71"/>
      <c r="F37" s="75"/>
      <c r="G37" s="126"/>
      <c r="H37" s="126"/>
      <c r="I37" s="75"/>
      <c r="J37" s="132"/>
      <c r="K37" s="55"/>
      <c r="L37" s="55"/>
    </row>
    <row r="38" spans="1:219" s="38" customFormat="1" ht="24.95" customHeight="1" x14ac:dyDescent="0.25">
      <c r="A38" s="50"/>
      <c r="B38" s="330" t="s">
        <v>1851</v>
      </c>
      <c r="C38" s="330"/>
      <c r="D38" s="330"/>
      <c r="E38" s="143" t="s">
        <v>5013</v>
      </c>
      <c r="F38" s="106"/>
      <c r="G38" s="106"/>
      <c r="H38" s="106"/>
      <c r="I38" s="106"/>
      <c r="J38" s="86"/>
      <c r="K38" s="64"/>
      <c r="L38" s="64"/>
    </row>
    <row r="39" spans="1:219" s="20" customFormat="1" ht="6" customHeight="1" x14ac:dyDescent="0.25">
      <c r="A39" s="63"/>
      <c r="B39" s="63"/>
      <c r="C39" s="63"/>
      <c r="D39" s="63"/>
      <c r="E39" s="71"/>
      <c r="F39" s="75"/>
      <c r="G39" s="126"/>
      <c r="H39" s="126"/>
      <c r="I39" s="75"/>
      <c r="J39" s="132"/>
      <c r="K39" s="55"/>
      <c r="L39" s="55"/>
    </row>
    <row r="40" spans="1:219" s="38" customFormat="1" ht="24.95" customHeight="1" x14ac:dyDescent="0.25">
      <c r="A40" s="50"/>
      <c r="B40" s="331" t="s">
        <v>1852</v>
      </c>
      <c r="C40" s="331"/>
      <c r="D40" s="331"/>
      <c r="E40" s="143" t="s">
        <v>5019</v>
      </c>
      <c r="F40" s="106"/>
      <c r="G40" s="106"/>
      <c r="H40" s="106"/>
      <c r="I40" s="106"/>
      <c r="J40" s="86"/>
      <c r="K40" s="64"/>
      <c r="L40" s="64"/>
    </row>
    <row r="41" spans="1:219" s="22" customFormat="1" ht="9.9499999999999993" customHeight="1" x14ac:dyDescent="0.25">
      <c r="A41" s="50"/>
      <c r="B41" s="50"/>
      <c r="C41" s="50"/>
      <c r="D41" s="50"/>
      <c r="E41" s="50"/>
      <c r="F41" s="50"/>
      <c r="G41" s="50"/>
      <c r="H41" s="50"/>
      <c r="I41" s="113"/>
      <c r="J41" s="114"/>
      <c r="K41" s="36"/>
      <c r="L41" s="36"/>
    </row>
    <row r="42" spans="1:219" ht="32.1" customHeight="1" x14ac:dyDescent="0.25">
      <c r="A42" s="332" t="s">
        <v>1967</v>
      </c>
      <c r="B42" s="332"/>
      <c r="C42" s="332"/>
      <c r="D42" s="332"/>
      <c r="E42" s="332"/>
      <c r="F42" s="332"/>
      <c r="G42" s="332"/>
      <c r="H42" s="54"/>
      <c r="I42" s="65"/>
      <c r="J42" s="140" t="s">
        <v>826</v>
      </c>
    </row>
    <row r="43" spans="1:219" ht="15" customHeight="1" x14ac:dyDescent="0.25">
      <c r="A43" s="178"/>
      <c r="B43" s="178"/>
      <c r="C43" s="178"/>
      <c r="D43" s="178"/>
      <c r="E43" s="178"/>
      <c r="F43" s="178"/>
      <c r="G43" s="178"/>
      <c r="H43" s="178"/>
      <c r="I43" s="110"/>
      <c r="J43" s="86"/>
      <c r="K43" s="72"/>
      <c r="L43" s="72"/>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c r="CC43" s="25"/>
      <c r="CD43" s="25"/>
      <c r="CE43" s="25"/>
      <c r="CF43" s="25"/>
      <c r="CG43" s="25"/>
      <c r="CH43" s="25"/>
      <c r="CI43" s="25"/>
      <c r="CJ43" s="25"/>
      <c r="CK43" s="25"/>
      <c r="CL43" s="25"/>
      <c r="CM43" s="25"/>
      <c r="CN43" s="25"/>
      <c r="CO43" s="25"/>
      <c r="CP43" s="25"/>
      <c r="CQ43" s="25"/>
      <c r="CR43" s="25"/>
      <c r="CS43" s="25"/>
      <c r="CT43" s="25"/>
      <c r="CU43" s="25"/>
      <c r="CV43" s="25"/>
      <c r="CW43" s="25"/>
      <c r="CX43" s="25"/>
      <c r="CY43" s="25"/>
      <c r="CZ43" s="25"/>
      <c r="DA43" s="25"/>
      <c r="DB43" s="25"/>
      <c r="DC43" s="25"/>
      <c r="DD43" s="25"/>
      <c r="DE43" s="25"/>
      <c r="DF43" s="25"/>
      <c r="DG43" s="25"/>
      <c r="DH43" s="25"/>
      <c r="DI43" s="25"/>
      <c r="DJ43" s="25"/>
      <c r="DK43" s="25"/>
      <c r="DL43" s="25"/>
      <c r="DM43" s="25"/>
      <c r="DN43" s="25"/>
      <c r="DO43" s="25"/>
      <c r="DP43" s="25"/>
      <c r="DQ43" s="25"/>
      <c r="DR43" s="25"/>
      <c r="DS43" s="25"/>
      <c r="DT43" s="25"/>
      <c r="DU43" s="25"/>
      <c r="DV43" s="25"/>
      <c r="DW43" s="25"/>
      <c r="DX43" s="25"/>
      <c r="DY43" s="25"/>
      <c r="DZ43" s="25"/>
      <c r="EA43" s="25"/>
      <c r="EB43" s="25"/>
      <c r="EC43" s="25"/>
      <c r="ED43" s="25"/>
      <c r="EE43" s="25"/>
      <c r="EF43" s="25"/>
      <c r="EG43" s="25"/>
      <c r="EH43" s="25"/>
      <c r="EI43" s="25"/>
      <c r="EJ43" s="25"/>
      <c r="EK43" s="25"/>
      <c r="EL43" s="25"/>
      <c r="EM43" s="25"/>
      <c r="EN43" s="25"/>
      <c r="EO43" s="25"/>
      <c r="EP43" s="25"/>
      <c r="EQ43" s="25"/>
      <c r="ER43" s="25"/>
      <c r="ES43" s="25"/>
      <c r="ET43" s="25"/>
      <c r="EU43" s="25"/>
      <c r="EV43" s="25"/>
      <c r="EW43" s="25"/>
      <c r="EX43" s="25"/>
      <c r="EY43" s="25"/>
      <c r="EZ43" s="25"/>
      <c r="FA43" s="25"/>
      <c r="FB43" s="25"/>
      <c r="FC43" s="25"/>
      <c r="FD43" s="25"/>
      <c r="FE43" s="25"/>
      <c r="FF43" s="25"/>
      <c r="FG43" s="25"/>
      <c r="FH43" s="25"/>
      <c r="FI43" s="25"/>
      <c r="FJ43" s="25"/>
      <c r="FK43" s="25"/>
      <c r="FL43" s="25"/>
      <c r="FM43" s="25"/>
      <c r="FN43" s="25"/>
      <c r="FO43" s="25"/>
      <c r="FP43" s="25"/>
      <c r="FQ43" s="25"/>
      <c r="FR43" s="25"/>
      <c r="FS43" s="25"/>
      <c r="FT43" s="25"/>
      <c r="FU43" s="25"/>
      <c r="FV43" s="25"/>
      <c r="FW43" s="25"/>
      <c r="FX43" s="25"/>
      <c r="FY43" s="25"/>
      <c r="FZ43" s="25"/>
      <c r="GA43" s="25"/>
      <c r="GB43" s="25"/>
      <c r="GC43" s="25"/>
      <c r="GD43" s="25"/>
      <c r="GE43" s="25"/>
      <c r="GF43" s="25"/>
      <c r="GG43" s="25"/>
      <c r="GH43" s="25"/>
      <c r="GI43" s="25"/>
      <c r="GJ43" s="25"/>
      <c r="GK43" s="25"/>
      <c r="GL43" s="25"/>
      <c r="GM43" s="25"/>
      <c r="GN43" s="25"/>
      <c r="GO43" s="25"/>
      <c r="GP43" s="25"/>
      <c r="GQ43" s="25"/>
      <c r="GR43" s="25"/>
      <c r="GS43" s="25"/>
      <c r="GT43" s="25"/>
      <c r="GU43" s="25"/>
      <c r="GV43" s="25"/>
      <c r="GW43" s="25"/>
      <c r="GX43" s="25"/>
      <c r="GY43" s="25"/>
      <c r="GZ43" s="25"/>
      <c r="HA43" s="25"/>
      <c r="HB43" s="25"/>
      <c r="HC43" s="25"/>
      <c r="HD43" s="25"/>
      <c r="HE43" s="25"/>
      <c r="HF43" s="25"/>
      <c r="HG43" s="25"/>
      <c r="HH43" s="25"/>
      <c r="HI43" s="25"/>
      <c r="HJ43" s="25"/>
    </row>
  </sheetData>
  <sheetProtection password="D8B6" sheet="1" objects="1" scenarios="1"/>
  <dataConsolidate/>
  <mergeCells count="20">
    <mergeCell ref="B16:D16"/>
    <mergeCell ref="B18:D18"/>
    <mergeCell ref="A28:H28"/>
    <mergeCell ref="B30:H30"/>
    <mergeCell ref="B22:D22"/>
    <mergeCell ref="B20:D20"/>
    <mergeCell ref="A3:H5"/>
    <mergeCell ref="A1:J1"/>
    <mergeCell ref="A7:H7"/>
    <mergeCell ref="A15:H15"/>
    <mergeCell ref="A13:H13"/>
    <mergeCell ref="A9:H11"/>
    <mergeCell ref="A42:G42"/>
    <mergeCell ref="A32:H32"/>
    <mergeCell ref="A35:H35"/>
    <mergeCell ref="B24:D24"/>
    <mergeCell ref="B26:D26"/>
    <mergeCell ref="B36:D36"/>
    <mergeCell ref="B38:D38"/>
    <mergeCell ref="B40:D40"/>
  </mergeCells>
  <phoneticPr fontId="12" type="noConversion"/>
  <dataValidations xWindow="1687" yWindow="844" count="7">
    <dataValidation allowBlank="1" showInputMessage="1" showErrorMessage="1" prompt="specificare" sqref="I27 I32 I41"/>
    <dataValidation type="list" allowBlank="1" showInputMessage="1" showErrorMessage="1" sqref="J42 J4 J7 E18 J28 E20 E22 E24 E26 E16">
      <formula1>"SI,NO,nd"</formula1>
    </dataValidation>
    <dataValidation type="whole" allowBlank="1" showInputMessage="1" showErrorMessage="1" error="Inserire un valore compreso tra 0 e 100." sqref="J32">
      <formula1>0</formula1>
      <formula2>100</formula2>
    </dataValidation>
    <dataValidation type="list" allowBlank="1" showInputMessage="1" showErrorMessage="1" sqref="J13">
      <formula1>"Si,sempre,Si,in più del 50% dei casi,Si,in meno del 50% dei casi,NO,nd,Non ricorre la fattispecie"</formula1>
    </dataValidation>
    <dataValidation type="list" allowBlank="1" showInputMessage="1" showErrorMessage="1" sqref="J30">
      <formula1>"In un caso,da 2 a 10,in più di 10 casi,nd"</formula1>
    </dataValidation>
    <dataValidation type="list" allowBlank="1" showInputMessage="1" showErrorMessage="1" sqref="E36 E38 E40">
      <formula1>"Alto, Medio, Basso, nd,"</formula1>
    </dataValidation>
    <dataValidation type="list" allowBlank="1" showInputMessage="1" showErrorMessage="1" sqref="J10">
      <formula1>"SI,NO,nd, NON RICORRE LA FATTISPECIE"</formula1>
    </dataValidation>
  </dataValidations>
  <printOptions horizontalCentered="1"/>
  <pageMargins left="0.39370078740157483" right="0.39370078740157483" top="0.70866141732283472" bottom="0.59055118110236227" header="0.23622047244094491" footer="0.31496062992125984"/>
  <pageSetup paperSize="9" scale="80" orientation="portrait" cellComments="asDisplayed" r:id="rId1"/>
  <headerFooter>
    <oddHeader>&amp;R&amp;A</oddHeader>
    <oddFooter>&amp;R&amp;P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6"/>
  <dimension ref="A1:HL81"/>
  <sheetViews>
    <sheetView showGridLines="0" topLeftCell="A34" zoomScaleNormal="100" zoomScaleSheetLayoutView="100" workbookViewId="0">
      <selection activeCell="K32" sqref="K32"/>
    </sheetView>
  </sheetViews>
  <sheetFormatPr defaultRowHeight="18" customHeight="1" x14ac:dyDescent="0.25"/>
  <cols>
    <col min="1" max="1" width="2.7109375" style="35" customWidth="1"/>
    <col min="2" max="2" width="22.5703125" style="35" customWidth="1"/>
    <col min="3" max="3" width="5.28515625" style="35" customWidth="1"/>
    <col min="4" max="4" width="7.28515625" style="35" customWidth="1"/>
    <col min="5" max="5" width="26" style="35" customWidth="1"/>
    <col min="6" max="6" width="8.5703125" style="35" customWidth="1"/>
    <col min="7" max="7" width="15.7109375" style="35" customWidth="1"/>
    <col min="8" max="8" width="10.85546875" style="35" customWidth="1"/>
    <col min="9" max="9" width="7" style="59" customWidth="1"/>
    <col min="10" max="10" width="15.7109375" style="61" customWidth="1"/>
    <col min="11" max="11" width="3.7109375" style="23" customWidth="1"/>
    <col min="12" max="13" width="9.140625" style="23"/>
    <col min="14" max="14" width="117.28515625" style="23" customWidth="1"/>
    <col min="15" max="16384" width="9.140625" style="23"/>
  </cols>
  <sheetData>
    <row r="1" spans="1:220" s="20" customFormat="1" ht="33.75" customHeight="1" x14ac:dyDescent="0.25">
      <c r="A1" s="323" t="s">
        <v>1853</v>
      </c>
      <c r="B1" s="323"/>
      <c r="C1" s="323"/>
      <c r="D1" s="323"/>
      <c r="E1" s="323"/>
      <c r="F1" s="323"/>
      <c r="G1" s="323"/>
      <c r="H1" s="323"/>
      <c r="I1" s="323"/>
      <c r="J1" s="323"/>
      <c r="K1" s="19"/>
    </row>
    <row r="2" spans="1:220" s="20" customFormat="1" ht="9.9499999999999993" customHeight="1" x14ac:dyDescent="0.25">
      <c r="A2" s="175"/>
      <c r="B2" s="175"/>
      <c r="C2" s="175"/>
      <c r="D2" s="175"/>
      <c r="E2" s="175"/>
      <c r="F2" s="175"/>
      <c r="G2" s="175"/>
      <c r="H2" s="175"/>
      <c r="I2" s="175"/>
      <c r="J2" s="66"/>
      <c r="K2" s="19"/>
    </row>
    <row r="3" spans="1:220" s="20" customFormat="1" ht="32.1" customHeight="1" x14ac:dyDescent="0.15">
      <c r="A3" s="322" t="s">
        <v>1854</v>
      </c>
      <c r="B3" s="322"/>
      <c r="C3" s="322"/>
      <c r="D3" s="322"/>
      <c r="E3" s="322"/>
      <c r="F3" s="322"/>
      <c r="G3" s="322"/>
      <c r="H3" s="322"/>
      <c r="I3" s="178"/>
      <c r="J3" s="140" t="s">
        <v>826</v>
      </c>
      <c r="K3" s="19"/>
      <c r="L3" s="47"/>
    </row>
    <row r="4" spans="1:220" s="25" customFormat="1" ht="12" customHeight="1" x14ac:dyDescent="0.25">
      <c r="A4" s="111"/>
      <c r="B4" s="111"/>
      <c r="C4" s="111"/>
      <c r="D4" s="111"/>
      <c r="E4" s="111"/>
      <c r="F4" s="111"/>
      <c r="G4" s="111"/>
      <c r="H4" s="110"/>
      <c r="I4" s="117"/>
      <c r="J4" s="118"/>
      <c r="K4" s="18"/>
    </row>
    <row r="5" spans="1:220" s="20" customFormat="1" ht="16.899999999999999" customHeight="1" x14ac:dyDescent="0.25">
      <c r="A5" s="337" t="s">
        <v>1855</v>
      </c>
      <c r="B5" s="337"/>
      <c r="C5" s="337"/>
      <c r="D5" s="337"/>
      <c r="E5" s="337"/>
      <c r="F5" s="337"/>
      <c r="G5" s="337"/>
      <c r="H5" s="337"/>
      <c r="I5" s="185"/>
      <c r="J5" s="87"/>
    </row>
    <row r="6" spans="1:220" s="24" customFormat="1" ht="32.1" customHeight="1" x14ac:dyDescent="0.2">
      <c r="A6" s="337"/>
      <c r="B6" s="337"/>
      <c r="C6" s="337"/>
      <c r="D6" s="337"/>
      <c r="E6" s="337"/>
      <c r="F6" s="337"/>
      <c r="G6" s="337"/>
      <c r="H6" s="337"/>
      <c r="I6" s="107"/>
      <c r="J6" s="139" t="s">
        <v>73</v>
      </c>
      <c r="K6" s="47"/>
      <c r="L6" s="47"/>
    </row>
    <row r="7" spans="1:220" s="25" customFormat="1" ht="12" customHeight="1" x14ac:dyDescent="0.25">
      <c r="A7" s="111"/>
      <c r="B7" s="111"/>
      <c r="C7" s="111"/>
      <c r="D7" s="111"/>
      <c r="E7" s="111"/>
      <c r="F7" s="111"/>
      <c r="G7" s="111"/>
      <c r="H7" s="110"/>
      <c r="I7" s="117"/>
      <c r="J7" s="118"/>
      <c r="K7" s="18"/>
    </row>
    <row r="8" spans="1:220" s="124" customFormat="1" ht="32.1" customHeight="1" x14ac:dyDescent="0.2">
      <c r="A8" s="326" t="s">
        <v>1856</v>
      </c>
      <c r="B8" s="326"/>
      <c r="C8" s="326"/>
      <c r="D8" s="326"/>
      <c r="E8" s="326"/>
      <c r="F8" s="326"/>
      <c r="G8" s="326"/>
      <c r="H8" s="326"/>
      <c r="I8" s="123"/>
      <c r="J8" s="140" t="s">
        <v>826</v>
      </c>
    </row>
    <row r="9" spans="1:220" ht="15" customHeight="1" x14ac:dyDescent="0.25">
      <c r="A9" s="178"/>
      <c r="B9" s="178"/>
      <c r="C9" s="178"/>
      <c r="D9" s="178"/>
      <c r="E9" s="178"/>
      <c r="F9" s="178"/>
      <c r="G9" s="178"/>
      <c r="H9" s="178"/>
      <c r="I9" s="110"/>
      <c r="J9" s="83"/>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5"/>
      <c r="DU9" s="25"/>
      <c r="DV9" s="25"/>
      <c r="DW9" s="25"/>
      <c r="DX9" s="25"/>
      <c r="DY9" s="25"/>
      <c r="DZ9" s="25"/>
      <c r="EA9" s="25"/>
      <c r="EB9" s="25"/>
      <c r="EC9" s="25"/>
      <c r="ED9" s="25"/>
      <c r="EE9" s="25"/>
      <c r="EF9" s="25"/>
      <c r="EG9" s="25"/>
      <c r="EH9" s="25"/>
      <c r="EI9" s="25"/>
      <c r="EJ9" s="25"/>
      <c r="EK9" s="25"/>
      <c r="EL9" s="25"/>
      <c r="EM9" s="25"/>
      <c r="EN9" s="25"/>
      <c r="EO9" s="25"/>
      <c r="EP9" s="25"/>
      <c r="EQ9" s="25"/>
      <c r="ER9" s="25"/>
      <c r="ES9" s="25"/>
      <c r="ET9" s="25"/>
      <c r="EU9" s="25"/>
      <c r="EV9" s="25"/>
      <c r="EW9" s="25"/>
      <c r="EX9" s="25"/>
      <c r="EY9" s="25"/>
      <c r="EZ9" s="25"/>
      <c r="FA9" s="25"/>
      <c r="FB9" s="25"/>
      <c r="FC9" s="25"/>
      <c r="FD9" s="25"/>
      <c r="FE9" s="25"/>
      <c r="FF9" s="25"/>
      <c r="FG9" s="25"/>
      <c r="FH9" s="25"/>
      <c r="FI9" s="25"/>
      <c r="FJ9" s="25"/>
      <c r="FK9" s="25"/>
      <c r="FL9" s="25"/>
      <c r="FM9" s="25"/>
      <c r="FN9" s="25"/>
      <c r="FO9" s="25"/>
      <c r="FP9" s="25"/>
      <c r="FQ9" s="25"/>
      <c r="FR9" s="25"/>
      <c r="FS9" s="25"/>
      <c r="FT9" s="25"/>
      <c r="FU9" s="25"/>
      <c r="FV9" s="25"/>
      <c r="FW9" s="25"/>
      <c r="FX9" s="25"/>
      <c r="FY9" s="25"/>
      <c r="FZ9" s="25"/>
      <c r="GA9" s="25"/>
      <c r="GB9" s="25"/>
      <c r="GC9" s="25"/>
      <c r="GD9" s="25"/>
      <c r="GE9" s="25"/>
      <c r="GF9" s="25"/>
      <c r="GG9" s="25"/>
      <c r="GH9" s="25"/>
      <c r="GI9" s="25"/>
      <c r="GJ9" s="25"/>
      <c r="GK9" s="25"/>
      <c r="GL9" s="25"/>
      <c r="GM9" s="25"/>
      <c r="GN9" s="25"/>
      <c r="GO9" s="25"/>
      <c r="GP9" s="25"/>
      <c r="GQ9" s="25"/>
      <c r="GR9" s="25"/>
      <c r="GS9" s="25"/>
      <c r="GT9" s="25"/>
      <c r="GU9" s="25"/>
      <c r="GV9" s="25"/>
      <c r="GW9" s="25"/>
      <c r="GX9" s="25"/>
      <c r="GY9" s="25"/>
      <c r="GZ9" s="25"/>
      <c r="HA9" s="25"/>
      <c r="HB9" s="25"/>
      <c r="HC9" s="25"/>
      <c r="HD9" s="25"/>
      <c r="HE9" s="25"/>
      <c r="HF9" s="25"/>
      <c r="HG9" s="25"/>
      <c r="HH9" s="25"/>
      <c r="HI9" s="25"/>
      <c r="HJ9" s="25"/>
      <c r="HK9" s="25"/>
      <c r="HL9" s="25"/>
    </row>
    <row r="10" spans="1:220" s="24" customFormat="1" ht="24.75" customHeight="1" x14ac:dyDescent="0.25">
      <c r="A10" s="324" t="s">
        <v>1857</v>
      </c>
      <c r="B10" s="324"/>
      <c r="C10" s="324"/>
      <c r="D10" s="324"/>
      <c r="E10" s="324"/>
      <c r="F10" s="324"/>
      <c r="G10" s="324"/>
      <c r="H10" s="324"/>
      <c r="I10" s="40"/>
      <c r="J10" s="88"/>
      <c r="K10" s="48"/>
    </row>
    <row r="11" spans="1:220" s="20" customFormat="1" ht="6" customHeight="1" x14ac:dyDescent="0.25">
      <c r="A11" s="63"/>
      <c r="B11" s="63"/>
      <c r="C11" s="63"/>
      <c r="D11" s="63"/>
      <c r="E11" s="63"/>
      <c r="F11" s="63"/>
      <c r="G11" s="81"/>
      <c r="H11" s="81"/>
      <c r="I11" s="63"/>
      <c r="J11" s="87"/>
    </row>
    <row r="12" spans="1:220" s="38" customFormat="1" ht="24.95" customHeight="1" x14ac:dyDescent="0.25">
      <c r="A12" s="50"/>
      <c r="B12" s="322" t="s">
        <v>1858</v>
      </c>
      <c r="C12" s="322"/>
      <c r="D12" s="322"/>
      <c r="E12" s="112"/>
      <c r="F12" s="39"/>
      <c r="G12" s="140" t="s">
        <v>73</v>
      </c>
      <c r="H12" s="39"/>
      <c r="I12" s="39"/>
      <c r="J12" s="83"/>
      <c r="M12" s="20"/>
    </row>
    <row r="13" spans="1:220" s="20" customFormat="1" ht="6" customHeight="1" x14ac:dyDescent="0.25">
      <c r="A13" s="63"/>
      <c r="B13" s="63"/>
      <c r="C13" s="63"/>
      <c r="D13" s="63"/>
      <c r="E13" s="111"/>
      <c r="F13" s="63"/>
      <c r="G13" s="71"/>
      <c r="H13" s="81"/>
      <c r="I13" s="63"/>
      <c r="J13" s="87"/>
    </row>
    <row r="14" spans="1:220" s="38" customFormat="1" ht="24.95" customHeight="1" x14ac:dyDescent="0.25">
      <c r="A14" s="50"/>
      <c r="B14" s="329" t="s">
        <v>1859</v>
      </c>
      <c r="C14" s="329"/>
      <c r="D14" s="329"/>
      <c r="E14" s="112"/>
      <c r="F14" s="39"/>
      <c r="G14" s="140" t="s">
        <v>73</v>
      </c>
      <c r="H14" s="39"/>
      <c r="I14" s="39"/>
      <c r="J14" s="83"/>
      <c r="M14" s="20"/>
    </row>
    <row r="15" spans="1:220" s="20" customFormat="1" ht="6" customHeight="1" x14ac:dyDescent="0.25">
      <c r="A15" s="63"/>
      <c r="B15" s="63"/>
      <c r="C15" s="63"/>
      <c r="D15" s="63"/>
      <c r="E15" s="111"/>
      <c r="F15" s="63"/>
      <c r="G15" s="71"/>
      <c r="H15" s="81"/>
      <c r="I15" s="63"/>
      <c r="J15" s="87"/>
    </row>
    <row r="16" spans="1:220" s="38" customFormat="1" ht="24.95" customHeight="1" x14ac:dyDescent="0.25">
      <c r="A16" s="50"/>
      <c r="B16" s="329" t="s">
        <v>1843</v>
      </c>
      <c r="C16" s="329"/>
      <c r="D16" s="329"/>
      <c r="E16" s="112"/>
      <c r="F16" s="39"/>
      <c r="G16" s="140" t="s">
        <v>826</v>
      </c>
      <c r="H16" s="39"/>
      <c r="I16" s="39"/>
      <c r="J16" s="83"/>
      <c r="M16" s="20"/>
    </row>
    <row r="17" spans="1:13" s="20" customFormat="1" ht="6" customHeight="1" x14ac:dyDescent="0.25">
      <c r="A17" s="63"/>
      <c r="B17" s="63"/>
      <c r="C17" s="63"/>
      <c r="D17" s="63"/>
      <c r="E17" s="111"/>
      <c r="F17" s="63"/>
      <c r="G17" s="71"/>
      <c r="H17" s="81"/>
      <c r="I17" s="63"/>
      <c r="J17" s="87"/>
      <c r="M17" s="183"/>
    </row>
    <row r="18" spans="1:13" s="38" customFormat="1" ht="24.95" customHeight="1" x14ac:dyDescent="0.25">
      <c r="A18" s="50"/>
      <c r="B18" s="322" t="s">
        <v>1844</v>
      </c>
      <c r="C18" s="322"/>
      <c r="D18" s="322"/>
      <c r="E18" s="112"/>
      <c r="F18" s="39"/>
      <c r="G18" s="140" t="s">
        <v>826</v>
      </c>
      <c r="H18" s="39"/>
      <c r="I18" s="39"/>
      <c r="J18" s="83"/>
      <c r="M18" s="20"/>
    </row>
    <row r="19" spans="1:13" s="20" customFormat="1" ht="6" customHeight="1" x14ac:dyDescent="0.25">
      <c r="A19" s="63"/>
      <c r="B19" s="75"/>
      <c r="C19" s="75"/>
      <c r="D19" s="75"/>
      <c r="E19" s="111"/>
      <c r="F19" s="63"/>
      <c r="G19" s="71"/>
      <c r="H19" s="81"/>
      <c r="I19" s="63"/>
      <c r="J19" s="87"/>
      <c r="M19" s="183"/>
    </row>
    <row r="20" spans="1:13" s="38" customFormat="1" ht="24.95" customHeight="1" x14ac:dyDescent="0.25">
      <c r="A20" s="50"/>
      <c r="B20" s="336" t="s">
        <v>1845</v>
      </c>
      <c r="C20" s="336"/>
      <c r="D20" s="336"/>
      <c r="E20" s="112"/>
      <c r="F20" s="39"/>
      <c r="G20" s="140" t="s">
        <v>826</v>
      </c>
      <c r="H20" s="39"/>
      <c r="I20" s="39"/>
      <c r="J20" s="83"/>
    </row>
    <row r="21" spans="1:13" s="20" customFormat="1" ht="6" customHeight="1" x14ac:dyDescent="0.25">
      <c r="A21" s="63"/>
      <c r="B21" s="75"/>
      <c r="C21" s="75"/>
      <c r="D21" s="75"/>
      <c r="E21" s="111"/>
      <c r="F21" s="63"/>
      <c r="G21" s="71"/>
      <c r="H21" s="81"/>
      <c r="I21" s="63"/>
      <c r="J21" s="87"/>
    </row>
    <row r="22" spans="1:13" s="38" customFormat="1" ht="24.95" customHeight="1" x14ac:dyDescent="0.25">
      <c r="A22" s="50"/>
      <c r="B22" s="322" t="s">
        <v>1860</v>
      </c>
      <c r="C22" s="322"/>
      <c r="D22" s="322"/>
      <c r="E22" s="39"/>
      <c r="F22" s="39"/>
      <c r="G22" s="140" t="s">
        <v>826</v>
      </c>
      <c r="H22" s="39"/>
      <c r="I22" s="39"/>
      <c r="J22" s="83"/>
      <c r="M22" s="20"/>
    </row>
    <row r="23" spans="1:13" s="37" customFormat="1" ht="15.75" customHeight="1" x14ac:dyDescent="0.25">
      <c r="A23" s="119"/>
      <c r="B23" s="76"/>
      <c r="C23" s="76"/>
      <c r="D23" s="76"/>
      <c r="E23" s="76"/>
      <c r="F23" s="76"/>
      <c r="G23" s="76"/>
      <c r="H23" s="77"/>
      <c r="I23" s="119"/>
      <c r="J23" s="120"/>
    </row>
    <row r="24" spans="1:13" s="24" customFormat="1" ht="32.1" customHeight="1" x14ac:dyDescent="0.2">
      <c r="A24" s="324" t="s">
        <v>1861</v>
      </c>
      <c r="B24" s="324"/>
      <c r="C24" s="324"/>
      <c r="D24" s="324"/>
      <c r="E24" s="324"/>
      <c r="F24" s="324"/>
      <c r="G24" s="324"/>
      <c r="H24" s="324"/>
      <c r="I24" s="121" t="s">
        <v>1849</v>
      </c>
      <c r="J24" s="141">
        <v>100</v>
      </c>
    </row>
    <row r="25" spans="1:13" ht="15" customHeight="1" x14ac:dyDescent="0.2">
      <c r="A25" s="50"/>
      <c r="B25" s="50"/>
      <c r="C25" s="50"/>
      <c r="D25" s="50"/>
      <c r="E25" s="50"/>
      <c r="F25" s="50"/>
      <c r="G25" s="50"/>
      <c r="H25" s="50"/>
      <c r="I25" s="78"/>
      <c r="J25" s="74"/>
      <c r="K25" s="21"/>
    </row>
    <row r="26" spans="1:13" s="29" customFormat="1" ht="32.1" customHeight="1" x14ac:dyDescent="0.25">
      <c r="A26" s="324" t="s">
        <v>1862</v>
      </c>
      <c r="B26" s="324"/>
      <c r="C26" s="324"/>
      <c r="D26" s="324"/>
      <c r="E26" s="324"/>
      <c r="F26" s="324"/>
      <c r="G26" s="324"/>
      <c r="H26" s="324"/>
      <c r="I26" s="79"/>
      <c r="J26" s="80" t="s">
        <v>5021</v>
      </c>
      <c r="K26" s="28"/>
    </row>
    <row r="27" spans="1:13" s="29" customFormat="1" ht="15" customHeight="1" x14ac:dyDescent="0.25">
      <c r="A27" s="178"/>
      <c r="B27" s="178"/>
      <c r="C27" s="178"/>
      <c r="D27" s="178"/>
      <c r="E27" s="178"/>
      <c r="F27" s="178"/>
      <c r="G27" s="178"/>
      <c r="H27" s="178"/>
      <c r="I27" s="79"/>
      <c r="J27" s="122"/>
    </row>
    <row r="28" spans="1:13" s="27" customFormat="1" ht="30" customHeight="1" x14ac:dyDescent="0.25">
      <c r="A28" s="341" t="s">
        <v>1863</v>
      </c>
      <c r="B28" s="341"/>
      <c r="C28" s="341"/>
      <c r="D28" s="341"/>
      <c r="E28" s="341"/>
      <c r="F28" s="341"/>
      <c r="G28" s="341"/>
      <c r="H28" s="341"/>
      <c r="I28" s="52"/>
      <c r="J28" s="104"/>
    </row>
    <row r="29" spans="1:13" s="27" customFormat="1" ht="10.9" customHeight="1" x14ac:dyDescent="0.25">
      <c r="A29" s="178"/>
      <c r="B29" s="178"/>
      <c r="C29" s="178"/>
      <c r="D29" s="178"/>
      <c r="E29" s="178"/>
      <c r="F29" s="178"/>
      <c r="G29" s="178"/>
      <c r="H29" s="178"/>
      <c r="I29" s="52"/>
      <c r="J29" s="104"/>
    </row>
    <row r="30" spans="1:13" s="38" customFormat="1" ht="24.95" customHeight="1" x14ac:dyDescent="0.25">
      <c r="A30" s="50"/>
      <c r="B30" s="329" t="s">
        <v>1864</v>
      </c>
      <c r="C30" s="329"/>
      <c r="D30" s="329"/>
      <c r="E30" s="329"/>
      <c r="F30" s="39"/>
      <c r="G30" s="140" t="s">
        <v>826</v>
      </c>
      <c r="H30" s="39"/>
      <c r="I30" s="39"/>
      <c r="J30" s="83"/>
      <c r="M30" s="27"/>
    </row>
    <row r="31" spans="1:13" s="20" customFormat="1" ht="6" customHeight="1" x14ac:dyDescent="0.2">
      <c r="A31" s="63"/>
      <c r="B31" s="63"/>
      <c r="C31" s="63"/>
      <c r="D31" s="63"/>
      <c r="E31" s="63"/>
      <c r="F31" s="63"/>
      <c r="G31" s="71"/>
      <c r="H31" s="63"/>
      <c r="I31" s="81"/>
      <c r="J31" s="87"/>
      <c r="M31" s="27"/>
    </row>
    <row r="32" spans="1:13" s="38" customFormat="1" ht="24.95" customHeight="1" x14ac:dyDescent="0.25">
      <c r="A32" s="50"/>
      <c r="B32" s="329" t="s">
        <v>1865</v>
      </c>
      <c r="C32" s="329"/>
      <c r="D32" s="329"/>
      <c r="E32" s="329"/>
      <c r="F32" s="39"/>
      <c r="G32" s="140" t="s">
        <v>826</v>
      </c>
      <c r="H32" s="39"/>
      <c r="I32" s="39"/>
      <c r="J32" s="83"/>
      <c r="M32" s="27"/>
    </row>
    <row r="33" spans="1:13" s="20" customFormat="1" ht="6" customHeight="1" x14ac:dyDescent="0.25">
      <c r="A33" s="63"/>
      <c r="B33" s="63"/>
      <c r="C33" s="63"/>
      <c r="D33" s="63"/>
      <c r="E33" s="63"/>
      <c r="F33" s="63"/>
      <c r="G33" s="71"/>
      <c r="H33" s="63"/>
      <c r="I33" s="81"/>
      <c r="J33" s="87"/>
      <c r="M33" s="183"/>
    </row>
    <row r="34" spans="1:13" s="38" customFormat="1" ht="24.95" customHeight="1" x14ac:dyDescent="0.25">
      <c r="A34" s="50"/>
      <c r="B34" s="329" t="s">
        <v>1866</v>
      </c>
      <c r="C34" s="329"/>
      <c r="D34" s="329"/>
      <c r="E34" s="329"/>
      <c r="F34" s="39"/>
      <c r="G34" s="140" t="s">
        <v>826</v>
      </c>
      <c r="H34" s="39"/>
      <c r="I34" s="39"/>
      <c r="J34" s="83"/>
    </row>
    <row r="35" spans="1:13" s="20" customFormat="1" ht="6" customHeight="1" x14ac:dyDescent="0.25">
      <c r="A35" s="63"/>
      <c r="B35" s="63"/>
      <c r="C35" s="63"/>
      <c r="D35" s="63"/>
      <c r="E35" s="63"/>
      <c r="F35" s="63"/>
      <c r="G35" s="71"/>
      <c r="H35" s="63"/>
      <c r="I35" s="81"/>
      <c r="J35" s="87"/>
      <c r="M35" s="38"/>
    </row>
    <row r="36" spans="1:13" s="38" customFormat="1" ht="24.95" customHeight="1" x14ac:dyDescent="0.25">
      <c r="A36" s="50"/>
      <c r="B36" s="329" t="s">
        <v>1867</v>
      </c>
      <c r="C36" s="329"/>
      <c r="D36" s="329"/>
      <c r="E36" s="329"/>
      <c r="F36" s="39"/>
      <c r="G36" s="140" t="s">
        <v>826</v>
      </c>
      <c r="H36" s="39"/>
      <c r="I36" s="39"/>
      <c r="J36" s="83"/>
    </row>
    <row r="37" spans="1:13" s="20" customFormat="1" ht="6" customHeight="1" x14ac:dyDescent="0.25">
      <c r="A37" s="63"/>
      <c r="B37" s="63"/>
      <c r="C37" s="63"/>
      <c r="D37" s="63"/>
      <c r="E37" s="63"/>
      <c r="F37" s="63"/>
      <c r="G37" s="71"/>
      <c r="H37" s="63"/>
      <c r="I37" s="81"/>
      <c r="J37" s="87"/>
      <c r="M37" s="38"/>
    </row>
    <row r="38" spans="1:13" s="38" customFormat="1" ht="24.95" customHeight="1" x14ac:dyDescent="0.25">
      <c r="A38" s="50"/>
      <c r="B38" s="329" t="s">
        <v>1868</v>
      </c>
      <c r="C38" s="329"/>
      <c r="D38" s="329"/>
      <c r="E38" s="329"/>
      <c r="F38" s="39"/>
      <c r="G38" s="140" t="s">
        <v>826</v>
      </c>
      <c r="H38" s="39"/>
      <c r="I38" s="39"/>
      <c r="J38" s="83"/>
    </row>
    <row r="39" spans="1:13" s="20" customFormat="1" ht="6" customHeight="1" x14ac:dyDescent="0.25">
      <c r="A39" s="63"/>
      <c r="B39" s="63"/>
      <c r="C39" s="63"/>
      <c r="D39" s="63"/>
      <c r="E39" s="63"/>
      <c r="F39" s="63"/>
      <c r="G39" s="63"/>
      <c r="H39" s="63"/>
      <c r="I39" s="81"/>
      <c r="J39" s="87"/>
      <c r="M39" s="38"/>
    </row>
    <row r="40" spans="1:13" s="38" customFormat="1" ht="24.95" customHeight="1" x14ac:dyDescent="0.25">
      <c r="A40" s="50"/>
      <c r="B40" s="330" t="s">
        <v>1869</v>
      </c>
      <c r="C40" s="330"/>
      <c r="D40" s="330"/>
      <c r="E40" s="330"/>
      <c r="F40" s="39"/>
      <c r="G40" s="338" t="s">
        <v>5022</v>
      </c>
      <c r="H40" s="339"/>
      <c r="I40" s="339"/>
      <c r="J40" s="340"/>
    </row>
    <row r="41" spans="1:13" s="46" customFormat="1" ht="15" customHeight="1" x14ac:dyDescent="0.25">
      <c r="A41" s="96"/>
      <c r="B41" s="96"/>
      <c r="C41" s="96"/>
      <c r="D41" s="96"/>
      <c r="E41" s="96"/>
      <c r="F41" s="96"/>
      <c r="G41" s="96"/>
      <c r="H41" s="96"/>
      <c r="I41" s="96"/>
      <c r="J41" s="105"/>
    </row>
    <row r="42" spans="1:13" ht="18" customHeight="1" x14ac:dyDescent="0.25">
      <c r="A42" s="39"/>
      <c r="B42" s="39"/>
      <c r="C42" s="39"/>
      <c r="D42" s="39"/>
      <c r="E42" s="39"/>
      <c r="F42" s="39"/>
      <c r="G42" s="39"/>
      <c r="H42" s="39"/>
      <c r="I42" s="40"/>
      <c r="J42" s="83"/>
    </row>
    <row r="43" spans="1:13" ht="18" customHeight="1" x14ac:dyDescent="0.25">
      <c r="A43" s="39"/>
      <c r="B43" s="39"/>
      <c r="C43" s="39"/>
      <c r="D43" s="39"/>
      <c r="E43" s="39"/>
      <c r="F43" s="39"/>
      <c r="G43" s="39"/>
      <c r="H43" s="39"/>
      <c r="I43" s="40"/>
      <c r="J43" s="83"/>
    </row>
    <row r="44" spans="1:13" ht="18" customHeight="1" x14ac:dyDescent="0.25">
      <c r="A44" s="39"/>
      <c r="B44" s="39"/>
      <c r="C44" s="39"/>
      <c r="D44" s="39"/>
      <c r="E44" s="39"/>
      <c r="F44" s="39"/>
      <c r="G44" s="39"/>
      <c r="H44" s="39"/>
      <c r="I44" s="40"/>
      <c r="J44" s="83"/>
    </row>
    <row r="45" spans="1:13" ht="18" customHeight="1" x14ac:dyDescent="0.25">
      <c r="A45" s="39"/>
      <c r="B45" s="39"/>
      <c r="C45" s="39"/>
      <c r="D45" s="39"/>
      <c r="E45" s="39"/>
      <c r="F45" s="39"/>
      <c r="G45" s="39"/>
      <c r="H45" s="39"/>
      <c r="I45" s="40"/>
      <c r="J45" s="83"/>
    </row>
    <row r="46" spans="1:13" ht="18" customHeight="1" x14ac:dyDescent="0.25">
      <c r="A46" s="39"/>
      <c r="B46" s="39"/>
      <c r="C46" s="39"/>
      <c r="D46" s="39"/>
      <c r="E46" s="39"/>
      <c r="F46" s="39"/>
      <c r="G46" s="39"/>
      <c r="H46" s="39"/>
      <c r="I46" s="40"/>
      <c r="J46" s="83"/>
    </row>
    <row r="47" spans="1:13" ht="18" customHeight="1" x14ac:dyDescent="0.25">
      <c r="A47" s="39"/>
      <c r="B47" s="39"/>
      <c r="C47" s="39"/>
      <c r="D47" s="39"/>
      <c r="E47" s="39"/>
      <c r="F47" s="39"/>
      <c r="G47" s="39"/>
      <c r="H47" s="39"/>
      <c r="I47" s="40"/>
      <c r="J47" s="83"/>
    </row>
    <row r="48" spans="1:13" ht="18" customHeight="1" x14ac:dyDescent="0.25">
      <c r="A48" s="39"/>
      <c r="B48" s="39"/>
      <c r="C48" s="39"/>
      <c r="D48" s="39"/>
      <c r="E48" s="39"/>
      <c r="F48" s="39"/>
      <c r="G48" s="39"/>
      <c r="H48" s="39"/>
      <c r="I48" s="40"/>
      <c r="J48" s="83"/>
    </row>
    <row r="49" spans="1:10" ht="18" customHeight="1" x14ac:dyDescent="0.25">
      <c r="A49" s="39"/>
      <c r="B49" s="39"/>
      <c r="C49" s="39"/>
      <c r="D49" s="39"/>
      <c r="E49" s="39"/>
      <c r="F49" s="39"/>
      <c r="G49" s="39"/>
      <c r="H49" s="39"/>
      <c r="I49" s="40"/>
      <c r="J49" s="83"/>
    </row>
    <row r="50" spans="1:10" ht="18" customHeight="1" x14ac:dyDescent="0.25">
      <c r="A50" s="39"/>
      <c r="B50" s="39"/>
      <c r="C50" s="39"/>
      <c r="D50" s="39"/>
      <c r="E50" s="39"/>
      <c r="F50" s="39"/>
      <c r="G50" s="39"/>
      <c r="H50" s="39"/>
      <c r="I50" s="40"/>
      <c r="J50" s="83"/>
    </row>
    <row r="51" spans="1:10" ht="18" customHeight="1" x14ac:dyDescent="0.25">
      <c r="A51" s="39"/>
      <c r="B51" s="39"/>
      <c r="C51" s="39"/>
      <c r="D51" s="39"/>
      <c r="E51" s="39"/>
      <c r="F51" s="39"/>
      <c r="G51" s="39"/>
      <c r="H51" s="39"/>
      <c r="I51" s="40"/>
      <c r="J51" s="83"/>
    </row>
    <row r="52" spans="1:10" ht="18" customHeight="1" x14ac:dyDescent="0.25">
      <c r="A52" s="39"/>
      <c r="B52" s="39"/>
      <c r="C52" s="39"/>
      <c r="D52" s="39"/>
      <c r="E52" s="39"/>
      <c r="F52" s="39"/>
      <c r="G52" s="39"/>
      <c r="H52" s="39"/>
      <c r="I52" s="40"/>
      <c r="J52" s="83"/>
    </row>
    <row r="53" spans="1:10" ht="18" customHeight="1" x14ac:dyDescent="0.25">
      <c r="A53" s="39"/>
      <c r="B53" s="39"/>
      <c r="C53" s="39"/>
      <c r="D53" s="39"/>
      <c r="E53" s="39"/>
      <c r="F53" s="39"/>
      <c r="G53" s="39"/>
      <c r="H53" s="39"/>
      <c r="I53" s="40"/>
      <c r="J53" s="83"/>
    </row>
    <row r="54" spans="1:10" ht="18" customHeight="1" x14ac:dyDescent="0.25">
      <c r="A54" s="39"/>
      <c r="B54" s="39"/>
      <c r="C54" s="39"/>
      <c r="D54" s="39"/>
      <c r="E54" s="39"/>
      <c r="F54" s="39"/>
      <c r="G54" s="39"/>
      <c r="H54" s="39"/>
      <c r="I54" s="40"/>
      <c r="J54" s="83"/>
    </row>
    <row r="55" spans="1:10" ht="18" customHeight="1" x14ac:dyDescent="0.25">
      <c r="A55" s="39"/>
      <c r="B55" s="39"/>
      <c r="C55" s="39"/>
      <c r="D55" s="39"/>
      <c r="E55" s="39"/>
      <c r="F55" s="39"/>
      <c r="G55" s="39"/>
      <c r="H55" s="39"/>
      <c r="I55" s="40"/>
      <c r="J55" s="83"/>
    </row>
    <row r="56" spans="1:10" ht="18" customHeight="1" x14ac:dyDescent="0.25">
      <c r="A56" s="39"/>
      <c r="B56" s="39"/>
      <c r="C56" s="39"/>
      <c r="D56" s="39"/>
      <c r="E56" s="39"/>
      <c r="F56" s="39"/>
      <c r="G56" s="39"/>
      <c r="H56" s="39"/>
      <c r="I56" s="40"/>
      <c r="J56" s="83"/>
    </row>
    <row r="57" spans="1:10" ht="18" customHeight="1" x14ac:dyDescent="0.25">
      <c r="A57" s="39"/>
      <c r="B57" s="39"/>
      <c r="C57" s="39"/>
      <c r="D57" s="39"/>
      <c r="E57" s="39"/>
      <c r="F57" s="39"/>
      <c r="G57" s="39"/>
      <c r="H57" s="39"/>
      <c r="I57" s="40"/>
      <c r="J57" s="83"/>
    </row>
    <row r="58" spans="1:10" ht="18" customHeight="1" x14ac:dyDescent="0.25">
      <c r="A58" s="39"/>
      <c r="B58" s="39"/>
      <c r="C58" s="39"/>
      <c r="D58" s="39"/>
      <c r="E58" s="39"/>
      <c r="F58" s="39"/>
      <c r="G58" s="39"/>
      <c r="H58" s="39"/>
      <c r="I58" s="40"/>
      <c r="J58" s="83"/>
    </row>
    <row r="59" spans="1:10" ht="18" customHeight="1" x14ac:dyDescent="0.25">
      <c r="A59" s="39"/>
      <c r="B59" s="39"/>
      <c r="C59" s="39"/>
      <c r="D59" s="39"/>
      <c r="E59" s="39"/>
      <c r="F59" s="39"/>
      <c r="G59" s="39"/>
      <c r="H59" s="39"/>
      <c r="I59" s="40"/>
      <c r="J59" s="83"/>
    </row>
    <row r="60" spans="1:10" ht="18" customHeight="1" x14ac:dyDescent="0.25">
      <c r="A60" s="39"/>
      <c r="B60" s="39"/>
      <c r="C60" s="39"/>
      <c r="D60" s="39"/>
      <c r="E60" s="39"/>
      <c r="F60" s="39"/>
      <c r="G60" s="39"/>
      <c r="H60" s="39"/>
      <c r="I60" s="40"/>
      <c r="J60" s="83"/>
    </row>
    <row r="61" spans="1:10" ht="18" customHeight="1" x14ac:dyDescent="0.25">
      <c r="A61" s="39"/>
      <c r="B61" s="39"/>
      <c r="C61" s="39"/>
      <c r="D61" s="39"/>
      <c r="E61" s="39"/>
      <c r="F61" s="39"/>
      <c r="G61" s="39"/>
      <c r="H61" s="39"/>
      <c r="I61" s="40"/>
      <c r="J61" s="83"/>
    </row>
    <row r="62" spans="1:10" ht="18" customHeight="1" x14ac:dyDescent="0.25">
      <c r="A62" s="39"/>
      <c r="B62" s="39"/>
      <c r="C62" s="39"/>
      <c r="D62" s="39"/>
      <c r="E62" s="39"/>
      <c r="F62" s="39"/>
      <c r="G62" s="39"/>
      <c r="H62" s="39"/>
      <c r="I62" s="40"/>
      <c r="J62" s="83"/>
    </row>
    <row r="63" spans="1:10" ht="18" customHeight="1" x14ac:dyDescent="0.25">
      <c r="A63" s="39"/>
      <c r="B63" s="39"/>
      <c r="C63" s="39"/>
      <c r="D63" s="39"/>
      <c r="E63" s="39"/>
      <c r="F63" s="39"/>
      <c r="G63" s="39"/>
      <c r="H63" s="39"/>
      <c r="I63" s="40"/>
      <c r="J63" s="83"/>
    </row>
    <row r="64" spans="1:10" ht="18" customHeight="1" x14ac:dyDescent="0.25">
      <c r="A64" s="39"/>
      <c r="B64" s="39"/>
      <c r="C64" s="39"/>
      <c r="D64" s="39"/>
      <c r="E64" s="39"/>
      <c r="F64" s="39"/>
      <c r="G64" s="39"/>
      <c r="H64" s="39"/>
      <c r="I64" s="40"/>
      <c r="J64" s="83"/>
    </row>
    <row r="65" spans="1:10" ht="18" customHeight="1" x14ac:dyDescent="0.25">
      <c r="A65" s="39"/>
      <c r="B65" s="39"/>
      <c r="C65" s="39"/>
      <c r="D65" s="39"/>
      <c r="E65" s="39"/>
      <c r="F65" s="39"/>
      <c r="G65" s="39"/>
      <c r="H65" s="39"/>
      <c r="I65" s="40"/>
      <c r="J65" s="83"/>
    </row>
    <row r="66" spans="1:10" ht="18" customHeight="1" x14ac:dyDescent="0.25">
      <c r="A66" s="39"/>
      <c r="B66" s="39"/>
      <c r="C66" s="39"/>
      <c r="D66" s="39"/>
      <c r="E66" s="39"/>
      <c r="F66" s="39"/>
      <c r="G66" s="39"/>
      <c r="H66" s="39"/>
      <c r="I66" s="40"/>
      <c r="J66" s="83"/>
    </row>
    <row r="67" spans="1:10" ht="18" customHeight="1" x14ac:dyDescent="0.25">
      <c r="A67" s="39"/>
      <c r="B67" s="39"/>
      <c r="C67" s="39"/>
      <c r="D67" s="39"/>
      <c r="E67" s="39"/>
      <c r="F67" s="39"/>
      <c r="G67" s="39"/>
      <c r="H67" s="39"/>
      <c r="I67" s="40"/>
      <c r="J67" s="83"/>
    </row>
    <row r="68" spans="1:10" ht="18" customHeight="1" x14ac:dyDescent="0.25">
      <c r="A68" s="39"/>
      <c r="B68" s="39"/>
      <c r="C68" s="39"/>
      <c r="D68" s="39"/>
      <c r="E68" s="39"/>
      <c r="F68" s="39"/>
      <c r="G68" s="39"/>
      <c r="H68" s="39"/>
      <c r="I68" s="40"/>
      <c r="J68" s="83"/>
    </row>
    <row r="69" spans="1:10" ht="18" customHeight="1" x14ac:dyDescent="0.25">
      <c r="A69" s="39"/>
      <c r="B69" s="39"/>
      <c r="C69" s="39"/>
      <c r="D69" s="39"/>
      <c r="E69" s="39"/>
      <c r="F69" s="39"/>
      <c r="G69" s="39"/>
      <c r="H69" s="39"/>
      <c r="I69" s="40"/>
      <c r="J69" s="83"/>
    </row>
    <row r="70" spans="1:10" ht="18" customHeight="1" x14ac:dyDescent="0.25">
      <c r="A70" s="39"/>
      <c r="B70" s="39"/>
      <c r="C70" s="39"/>
      <c r="D70" s="39"/>
      <c r="E70" s="39"/>
      <c r="F70" s="39"/>
      <c r="G70" s="39"/>
      <c r="H70" s="39"/>
      <c r="I70" s="40"/>
      <c r="J70" s="83"/>
    </row>
    <row r="71" spans="1:10" ht="18" customHeight="1" x14ac:dyDescent="0.25">
      <c r="A71" s="39"/>
      <c r="B71" s="39"/>
      <c r="C71" s="39"/>
      <c r="D71" s="39"/>
      <c r="E71" s="39"/>
      <c r="F71" s="39"/>
      <c r="G71" s="39"/>
      <c r="H71" s="39"/>
      <c r="I71" s="40"/>
      <c r="J71" s="83"/>
    </row>
    <row r="72" spans="1:10" ht="18" customHeight="1" x14ac:dyDescent="0.25">
      <c r="A72" s="39"/>
      <c r="B72" s="39"/>
      <c r="C72" s="39"/>
      <c r="D72" s="39"/>
      <c r="E72" s="39"/>
      <c r="F72" s="39"/>
      <c r="G72" s="39"/>
      <c r="H72" s="39"/>
      <c r="I72" s="40"/>
      <c r="J72" s="83"/>
    </row>
    <row r="73" spans="1:10" ht="18" customHeight="1" x14ac:dyDescent="0.25">
      <c r="A73" s="39"/>
      <c r="B73" s="39"/>
      <c r="C73" s="39"/>
      <c r="D73" s="39"/>
      <c r="E73" s="39"/>
      <c r="F73" s="39"/>
      <c r="G73" s="39"/>
      <c r="H73" s="39"/>
      <c r="I73" s="40"/>
      <c r="J73" s="83"/>
    </row>
    <row r="74" spans="1:10" ht="18" customHeight="1" x14ac:dyDescent="0.25">
      <c r="A74" s="39"/>
      <c r="B74" s="39"/>
      <c r="C74" s="39"/>
      <c r="D74" s="39"/>
      <c r="E74" s="39"/>
      <c r="F74" s="39"/>
      <c r="G74" s="39"/>
      <c r="H74" s="39"/>
      <c r="I74" s="40"/>
      <c r="J74" s="83"/>
    </row>
    <row r="75" spans="1:10" ht="18" customHeight="1" x14ac:dyDescent="0.25">
      <c r="A75" s="39"/>
      <c r="B75" s="39"/>
      <c r="C75" s="39"/>
      <c r="D75" s="39"/>
      <c r="E75" s="39"/>
      <c r="F75" s="39"/>
      <c r="G75" s="39"/>
      <c r="H75" s="39"/>
      <c r="I75" s="40"/>
      <c r="J75" s="83"/>
    </row>
    <row r="76" spans="1:10" ht="18" customHeight="1" x14ac:dyDescent="0.25">
      <c r="A76" s="39"/>
      <c r="B76" s="39"/>
      <c r="C76" s="39"/>
      <c r="D76" s="39"/>
      <c r="E76" s="39"/>
      <c r="F76" s="39"/>
      <c r="G76" s="39"/>
      <c r="H76" s="39"/>
      <c r="I76" s="40"/>
      <c r="J76" s="83"/>
    </row>
    <row r="77" spans="1:10" ht="18" customHeight="1" x14ac:dyDescent="0.25">
      <c r="A77" s="39"/>
      <c r="B77" s="39"/>
      <c r="C77" s="39"/>
      <c r="D77" s="39"/>
      <c r="E77" s="39"/>
      <c r="F77" s="39"/>
      <c r="G77" s="39"/>
      <c r="H77" s="39"/>
      <c r="I77" s="40"/>
      <c r="J77" s="83"/>
    </row>
    <row r="78" spans="1:10" ht="18" customHeight="1" x14ac:dyDescent="0.25">
      <c r="A78" s="39"/>
      <c r="B78" s="39"/>
      <c r="C78" s="39"/>
      <c r="D78" s="39"/>
      <c r="E78" s="39"/>
      <c r="F78" s="39"/>
      <c r="G78" s="39"/>
      <c r="H78" s="39"/>
      <c r="I78" s="40"/>
      <c r="J78" s="83"/>
    </row>
    <row r="79" spans="1:10" ht="18" customHeight="1" x14ac:dyDescent="0.25">
      <c r="A79" s="39"/>
      <c r="B79" s="39"/>
      <c r="C79" s="39"/>
      <c r="D79" s="39"/>
      <c r="E79" s="39"/>
      <c r="F79" s="39"/>
      <c r="G79" s="39"/>
      <c r="H79" s="39"/>
      <c r="I79" s="40"/>
      <c r="J79" s="83"/>
    </row>
    <row r="80" spans="1:10" ht="18" customHeight="1" x14ac:dyDescent="0.25">
      <c r="A80" s="39"/>
      <c r="B80" s="39"/>
      <c r="C80" s="39"/>
      <c r="D80" s="39"/>
      <c r="E80" s="39"/>
      <c r="F80" s="39"/>
      <c r="G80" s="39"/>
      <c r="H80" s="39"/>
      <c r="I80" s="40"/>
      <c r="J80" s="83"/>
    </row>
    <row r="81" spans="1:10" ht="18" customHeight="1" x14ac:dyDescent="0.25">
      <c r="A81" s="39"/>
      <c r="B81" s="39"/>
      <c r="C81" s="39"/>
      <c r="D81" s="39"/>
      <c r="E81" s="39"/>
      <c r="F81" s="39"/>
      <c r="G81" s="39"/>
      <c r="H81" s="39"/>
      <c r="I81" s="40"/>
      <c r="J81" s="83"/>
    </row>
  </sheetData>
  <sheetProtection password="D8B6" sheet="1" objects="1" scenarios="1"/>
  <dataConsolidate link="1"/>
  <mergeCells count="21">
    <mergeCell ref="B40:E40"/>
    <mergeCell ref="G40:J40"/>
    <mergeCell ref="B38:E38"/>
    <mergeCell ref="B20:D20"/>
    <mergeCell ref="B32:E32"/>
    <mergeCell ref="B36:E36"/>
    <mergeCell ref="A28:H28"/>
    <mergeCell ref="B30:E30"/>
    <mergeCell ref="B34:E34"/>
    <mergeCell ref="A3:H3"/>
    <mergeCell ref="B14:D14"/>
    <mergeCell ref="A8:H8"/>
    <mergeCell ref="A1:J1"/>
    <mergeCell ref="A26:H26"/>
    <mergeCell ref="A10:H10"/>
    <mergeCell ref="A24:H24"/>
    <mergeCell ref="B18:D18"/>
    <mergeCell ref="B12:D12"/>
    <mergeCell ref="A5:H6"/>
    <mergeCell ref="B16:D16"/>
    <mergeCell ref="B22:D22"/>
  </mergeCells>
  <dataValidations xWindow="259" yWindow="653" count="6">
    <dataValidation type="whole" allowBlank="1" showInputMessage="1" showErrorMessage="1" sqref="H23">
      <formula1>0</formula1>
      <formula2>9.99999999999999E+60</formula2>
    </dataValidation>
    <dataValidation type="list" allowBlank="1" showInputMessage="1" showErrorMessage="1" sqref="J26">
      <formula1>"nessuna, una, due o più di due, nd,Non ricorre la fattispecie"</formula1>
    </dataValidation>
    <dataValidation type="list" allowBlank="1" showInputMessage="1" showErrorMessage="1" sqref="J3 G30 G32 G34 G36 G38 J8 G14 G16 G20 G18 G12 G22">
      <formula1>"SI,NO,nd"</formula1>
    </dataValidation>
    <dataValidation type="whole" allowBlank="1" showInputMessage="1" showErrorMessage="1" error="Inserire un valore compreso tra 0 e 100." sqref="J24">
      <formula1>0</formula1>
      <formula2>100</formula2>
    </dataValidation>
    <dataValidation type="list" allowBlank="1" showInputMessage="1" showErrorMessage="1" sqref="J6">
      <formula1>"SI,NO,nd,Non ricorre la fattispecie"</formula1>
    </dataValidation>
    <dataValidation allowBlank="1" showInputMessage="1" showErrorMessage="1" promptTitle="numero" sqref="G40:J40"/>
  </dataValidations>
  <printOptions horizontalCentered="1"/>
  <pageMargins left="0.39370078740157483" right="0.39370078740157483" top="0.70866141732283472" bottom="0.70866141732283472" header="0.43307086614173229" footer="0.31496062992125984"/>
  <pageSetup paperSize="9" scale="78" orientation="portrait" r:id="rId1"/>
  <headerFooter alignWithMargins="0">
    <oddHeader>&amp;C
&amp;R&amp;A</oddHeader>
    <oddFooter>&amp;C
&amp;R&amp;P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7"/>
  <dimension ref="A1:N38"/>
  <sheetViews>
    <sheetView showGridLines="0" zoomScaleNormal="100" zoomScaleSheetLayoutView="93" workbookViewId="0">
      <selection activeCell="N35" sqref="N35"/>
    </sheetView>
  </sheetViews>
  <sheetFormatPr defaultRowHeight="18.75" customHeight="1" x14ac:dyDescent="0.25"/>
  <cols>
    <col min="1" max="1" width="3.7109375" style="39" customWidth="1"/>
    <col min="2" max="2" width="36.5703125" style="39" customWidth="1"/>
    <col min="3" max="3" width="15.7109375" style="39" customWidth="1"/>
    <col min="4" max="4" width="8.140625" style="39" customWidth="1"/>
    <col min="5" max="5" width="15.7109375" style="39" customWidth="1"/>
    <col min="6" max="7" width="2.5703125" style="39" customWidth="1"/>
    <col min="8" max="8" width="3.5703125" style="39" customWidth="1"/>
    <col min="9" max="9" width="9" style="112" customWidth="1"/>
    <col min="10" max="10" width="3" style="112" customWidth="1"/>
    <col min="11" max="11" width="15.7109375" style="89" customWidth="1"/>
    <col min="12" max="12" width="15.5703125" style="40" customWidth="1"/>
    <col min="13" max="13" width="9.140625" style="23"/>
    <col min="14" max="14" width="92.42578125" style="23" customWidth="1"/>
    <col min="15" max="16384" width="9.140625" style="23"/>
  </cols>
  <sheetData>
    <row r="1" spans="1:14" s="125" customFormat="1" ht="36" customHeight="1" x14ac:dyDescent="0.25">
      <c r="A1" s="347" t="s">
        <v>1870</v>
      </c>
      <c r="B1" s="347"/>
      <c r="C1" s="347"/>
      <c r="D1" s="347"/>
      <c r="E1" s="347"/>
      <c r="F1" s="347"/>
      <c r="G1" s="347"/>
      <c r="H1" s="347"/>
      <c r="I1" s="347"/>
      <c r="J1" s="347"/>
      <c r="K1" s="347"/>
      <c r="L1" s="347"/>
    </row>
    <row r="2" spans="1:14" s="33" customFormat="1" ht="15" customHeight="1" x14ac:dyDescent="0.25">
      <c r="A2" s="175"/>
      <c r="B2" s="175"/>
      <c r="C2" s="175"/>
      <c r="D2" s="175"/>
      <c r="E2" s="175"/>
      <c r="F2" s="175"/>
      <c r="G2" s="175"/>
      <c r="H2" s="175"/>
      <c r="I2" s="188"/>
      <c r="J2" s="188"/>
      <c r="K2" s="66"/>
      <c r="L2" s="175"/>
    </row>
    <row r="3" spans="1:14" s="20" customFormat="1" ht="32.1" customHeight="1" x14ac:dyDescent="0.15">
      <c r="A3" s="322" t="s">
        <v>1871</v>
      </c>
      <c r="B3" s="322"/>
      <c r="C3" s="322"/>
      <c r="D3" s="322"/>
      <c r="E3" s="322"/>
      <c r="F3" s="322"/>
      <c r="G3" s="322"/>
      <c r="H3" s="322"/>
      <c r="I3" s="322"/>
      <c r="J3" s="186"/>
      <c r="K3" s="140" t="s">
        <v>826</v>
      </c>
      <c r="L3" s="55"/>
      <c r="M3" s="47"/>
    </row>
    <row r="4" spans="1:14" s="25" customFormat="1" ht="15" customHeight="1" x14ac:dyDescent="0.25">
      <c r="A4" s="126"/>
      <c r="B4" s="126"/>
      <c r="C4" s="126"/>
      <c r="D4" s="126"/>
      <c r="E4" s="126"/>
      <c r="F4" s="126"/>
      <c r="G4" s="126"/>
      <c r="H4" s="126"/>
      <c r="I4" s="127"/>
      <c r="J4" s="127"/>
      <c r="K4" s="118"/>
      <c r="L4" s="72"/>
      <c r="M4" s="18"/>
    </row>
    <row r="5" spans="1:14" ht="32.1" customHeight="1" x14ac:dyDescent="0.25">
      <c r="A5" s="322" t="s">
        <v>1872</v>
      </c>
      <c r="B5" s="322"/>
      <c r="C5" s="322"/>
      <c r="D5" s="322"/>
      <c r="E5" s="322"/>
      <c r="F5" s="322"/>
      <c r="G5" s="322"/>
      <c r="H5" s="322"/>
      <c r="I5" s="322"/>
      <c r="J5" s="186"/>
      <c r="K5" s="140" t="s">
        <v>826</v>
      </c>
      <c r="M5" s="47"/>
    </row>
    <row r="6" spans="1:14" ht="15" customHeight="1" x14ac:dyDescent="0.25">
      <c r="A6" s="128"/>
      <c r="B6" s="128"/>
      <c r="C6" s="128"/>
      <c r="D6" s="128"/>
      <c r="E6" s="128"/>
      <c r="F6" s="128"/>
      <c r="G6" s="128"/>
      <c r="H6" s="128"/>
      <c r="I6" s="128"/>
      <c r="J6" s="128"/>
      <c r="K6" s="83"/>
    </row>
    <row r="7" spans="1:14" ht="36" customHeight="1" x14ac:dyDescent="0.25">
      <c r="A7" s="322" t="s">
        <v>1873</v>
      </c>
      <c r="B7" s="322"/>
      <c r="C7" s="322"/>
      <c r="D7" s="322"/>
      <c r="E7" s="322"/>
      <c r="F7" s="322"/>
      <c r="G7" s="322"/>
      <c r="H7" s="322"/>
      <c r="I7" s="322"/>
      <c r="J7" s="186"/>
      <c r="K7" s="83"/>
      <c r="N7" s="344"/>
    </row>
    <row r="8" spans="1:14" ht="23.25" customHeight="1" x14ac:dyDescent="0.25">
      <c r="A8" s="128"/>
      <c r="B8" s="128"/>
      <c r="C8" s="129" t="s">
        <v>1874</v>
      </c>
      <c r="D8" s="129"/>
      <c r="E8" s="129" t="s">
        <v>1875</v>
      </c>
      <c r="F8" s="128"/>
      <c r="G8" s="128"/>
      <c r="H8" s="128"/>
      <c r="I8" s="128"/>
      <c r="J8" s="128"/>
      <c r="K8" s="83"/>
      <c r="N8" s="344"/>
    </row>
    <row r="9" spans="1:14" ht="24.95" customHeight="1" x14ac:dyDescent="0.25">
      <c r="A9" s="81"/>
      <c r="B9" s="81" t="s">
        <v>1876</v>
      </c>
      <c r="C9" s="140" t="s">
        <v>826</v>
      </c>
      <c r="D9" s="130"/>
      <c r="E9" s="143" t="s">
        <v>5035</v>
      </c>
      <c r="F9" s="150"/>
      <c r="G9" s="81"/>
      <c r="I9" s="111"/>
      <c r="J9" s="111"/>
      <c r="K9" s="83"/>
      <c r="N9" s="344"/>
    </row>
    <row r="10" spans="1:14" ht="12" customHeight="1" x14ac:dyDescent="0.25">
      <c r="A10" s="128"/>
      <c r="B10" s="128"/>
      <c r="C10" s="131"/>
      <c r="D10" s="131"/>
      <c r="E10" s="131"/>
      <c r="F10" s="128"/>
      <c r="G10" s="128"/>
      <c r="H10" s="128"/>
      <c r="I10" s="128"/>
      <c r="J10" s="128"/>
      <c r="K10" s="83"/>
      <c r="N10" s="344"/>
    </row>
    <row r="11" spans="1:14" ht="24.95" customHeight="1" x14ac:dyDescent="0.25">
      <c r="A11" s="81"/>
      <c r="B11" s="81" t="s">
        <v>1877</v>
      </c>
      <c r="C11" s="139" t="s">
        <v>5020</v>
      </c>
      <c r="D11" s="130"/>
      <c r="E11" s="143"/>
      <c r="F11" s="150"/>
      <c r="G11" s="81"/>
      <c r="I11" s="111"/>
      <c r="J11" s="111"/>
      <c r="K11" s="84"/>
      <c r="N11" s="344"/>
    </row>
    <row r="12" spans="1:14" ht="12" customHeight="1" x14ac:dyDescent="0.25">
      <c r="A12" s="128"/>
      <c r="B12" s="128"/>
      <c r="C12" s="131"/>
      <c r="D12" s="131"/>
      <c r="E12" s="131"/>
      <c r="F12" s="128"/>
      <c r="G12" s="128"/>
      <c r="H12" s="128"/>
      <c r="I12" s="128"/>
      <c r="J12" s="128"/>
      <c r="K12" s="83"/>
      <c r="N12" s="183"/>
    </row>
    <row r="13" spans="1:14" ht="24.95" customHeight="1" x14ac:dyDescent="0.25">
      <c r="A13" s="81"/>
      <c r="B13" s="96" t="s">
        <v>1878</v>
      </c>
      <c r="C13" s="140" t="s">
        <v>826</v>
      </c>
      <c r="D13" s="130"/>
      <c r="E13" s="143" t="s">
        <v>5036</v>
      </c>
      <c r="F13" s="150"/>
      <c r="G13" s="81"/>
      <c r="I13" s="111"/>
      <c r="J13" s="111"/>
      <c r="K13" s="83"/>
    </row>
    <row r="14" spans="1:14" ht="12" customHeight="1" x14ac:dyDescent="0.25">
      <c r="A14" s="128"/>
      <c r="B14" s="128"/>
      <c r="C14" s="131"/>
      <c r="D14" s="131"/>
      <c r="E14" s="131"/>
      <c r="F14" s="128"/>
      <c r="G14" s="128"/>
      <c r="H14" s="128"/>
      <c r="I14" s="128"/>
      <c r="J14" s="128"/>
      <c r="K14" s="83"/>
    </row>
    <row r="15" spans="1:14" ht="24.95" customHeight="1" x14ac:dyDescent="0.25">
      <c r="A15" s="81"/>
      <c r="B15" s="81" t="s">
        <v>1879</v>
      </c>
      <c r="C15" s="140" t="s">
        <v>826</v>
      </c>
      <c r="D15" s="130"/>
      <c r="E15" s="143" t="s">
        <v>5036</v>
      </c>
      <c r="F15" s="150"/>
      <c r="G15" s="81"/>
      <c r="I15" s="111"/>
      <c r="J15" s="111"/>
      <c r="K15" s="83"/>
    </row>
    <row r="16" spans="1:14" ht="20.100000000000001" customHeight="1" x14ac:dyDescent="0.25">
      <c r="A16" s="50"/>
      <c r="B16" s="50"/>
      <c r="C16" s="50"/>
      <c r="D16" s="50"/>
      <c r="E16" s="50"/>
      <c r="F16" s="50"/>
      <c r="G16" s="50"/>
      <c r="H16" s="50"/>
      <c r="I16" s="50"/>
      <c r="J16" s="50"/>
      <c r="K16" s="85"/>
    </row>
    <row r="17" spans="1:14" s="21" customFormat="1" ht="40.15" customHeight="1" x14ac:dyDescent="0.25">
      <c r="A17" s="325" t="s">
        <v>1880</v>
      </c>
      <c r="B17" s="325"/>
      <c r="C17" s="325"/>
      <c r="D17" s="325"/>
      <c r="E17" s="325"/>
      <c r="F17" s="325"/>
      <c r="G17" s="325"/>
      <c r="H17" s="325"/>
      <c r="I17" s="325"/>
      <c r="J17" s="189"/>
      <c r="K17" s="86"/>
      <c r="L17" s="34"/>
    </row>
    <row r="18" spans="1:14" ht="47.45" customHeight="1" x14ac:dyDescent="0.25">
      <c r="A18" s="128"/>
      <c r="B18" s="128"/>
      <c r="C18" s="129" t="s">
        <v>1881</v>
      </c>
      <c r="D18" s="129"/>
      <c r="E18" s="129" t="s">
        <v>1882</v>
      </c>
      <c r="F18" s="128"/>
      <c r="G18" s="128"/>
      <c r="H18" s="128"/>
      <c r="I18" s="128"/>
      <c r="J18" s="128"/>
      <c r="K18" s="83"/>
      <c r="N18" s="21"/>
    </row>
    <row r="19" spans="1:14" ht="24.95" customHeight="1" x14ac:dyDescent="0.25">
      <c r="A19" s="82"/>
      <c r="B19" s="101" t="s">
        <v>1883</v>
      </c>
      <c r="C19" s="140" t="s">
        <v>73</v>
      </c>
      <c r="D19" s="83"/>
      <c r="E19" s="140" t="s">
        <v>73</v>
      </c>
      <c r="G19" s="81"/>
      <c r="H19" s="81"/>
      <c r="I19" s="111"/>
      <c r="J19" s="111"/>
      <c r="K19" s="83"/>
      <c r="L19" s="49"/>
    </row>
    <row r="20" spans="1:14" ht="12" customHeight="1" x14ac:dyDescent="0.25">
      <c r="A20" s="128"/>
      <c r="B20" s="128"/>
      <c r="C20" s="131"/>
      <c r="D20" s="131"/>
      <c r="E20" s="131"/>
      <c r="F20" s="128"/>
      <c r="G20" s="128"/>
      <c r="H20" s="128"/>
      <c r="I20" s="128"/>
      <c r="J20" s="128"/>
      <c r="K20" s="83"/>
    </row>
    <row r="21" spans="1:14" s="20" customFormat="1" ht="24.95" customHeight="1" x14ac:dyDescent="0.25">
      <c r="A21" s="82"/>
      <c r="B21" s="101" t="s">
        <v>1884</v>
      </c>
      <c r="C21" s="140" t="s">
        <v>73</v>
      </c>
      <c r="D21" s="87"/>
      <c r="E21" s="140" t="s">
        <v>73</v>
      </c>
      <c r="F21" s="81"/>
      <c r="G21" s="81"/>
      <c r="H21" s="81"/>
      <c r="I21" s="111"/>
      <c r="J21" s="111"/>
      <c r="K21" s="87"/>
      <c r="L21" s="55"/>
    </row>
    <row r="22" spans="1:14" ht="12" customHeight="1" x14ac:dyDescent="0.25">
      <c r="A22" s="128"/>
      <c r="B22" s="128"/>
      <c r="C22" s="131"/>
      <c r="D22" s="131"/>
      <c r="E22" s="131"/>
      <c r="F22" s="128"/>
      <c r="G22" s="128"/>
      <c r="H22" s="128"/>
      <c r="I22" s="128"/>
      <c r="J22" s="128"/>
      <c r="K22" s="83"/>
    </row>
    <row r="23" spans="1:14" ht="24.95" customHeight="1" x14ac:dyDescent="0.25">
      <c r="A23" s="82"/>
      <c r="B23" s="101" t="s">
        <v>1885</v>
      </c>
      <c r="C23" s="140" t="s">
        <v>73</v>
      </c>
      <c r="D23" s="83"/>
      <c r="E23" s="140" t="s">
        <v>73</v>
      </c>
      <c r="G23" s="81"/>
      <c r="H23" s="81"/>
      <c r="I23" s="111"/>
      <c r="J23" s="111"/>
      <c r="K23" s="83"/>
    </row>
    <row r="24" spans="1:14" ht="20.100000000000001" customHeight="1" x14ac:dyDescent="0.25">
      <c r="C24" s="83"/>
      <c r="D24" s="83"/>
      <c r="E24" s="83"/>
      <c r="K24" s="88"/>
    </row>
    <row r="25" spans="1:14" s="20" customFormat="1" ht="15" customHeight="1" x14ac:dyDescent="0.25">
      <c r="A25" s="337" t="s">
        <v>1886</v>
      </c>
      <c r="B25" s="337"/>
      <c r="C25" s="337"/>
      <c r="D25" s="337"/>
      <c r="E25" s="337"/>
      <c r="F25" s="337"/>
      <c r="G25" s="337"/>
      <c r="H25" s="337"/>
      <c r="I25" s="101"/>
      <c r="J25" s="101"/>
      <c r="K25" s="87"/>
      <c r="L25" s="55"/>
    </row>
    <row r="26" spans="1:14" s="24" customFormat="1" ht="32.1" customHeight="1" x14ac:dyDescent="0.25">
      <c r="A26" s="337"/>
      <c r="B26" s="337"/>
      <c r="C26" s="337"/>
      <c r="D26" s="337"/>
      <c r="E26" s="337"/>
      <c r="F26" s="337"/>
      <c r="G26" s="337"/>
      <c r="H26" s="337"/>
      <c r="I26" s="101"/>
      <c r="J26" s="101"/>
      <c r="K26" s="139" t="s">
        <v>73</v>
      </c>
      <c r="L26" s="59"/>
    </row>
    <row r="27" spans="1:14" s="24" customFormat="1" ht="12" customHeight="1" x14ac:dyDescent="0.25">
      <c r="A27" s="174"/>
      <c r="B27" s="174"/>
      <c r="C27" s="174"/>
      <c r="D27" s="174"/>
      <c r="E27" s="174"/>
      <c r="F27" s="174"/>
      <c r="G27" s="174"/>
      <c r="H27" s="174"/>
      <c r="I27" s="187"/>
      <c r="J27" s="187"/>
      <c r="K27" s="88"/>
      <c r="L27" s="59"/>
    </row>
    <row r="28" spans="1:14" ht="32.1" customHeight="1" x14ac:dyDescent="0.25">
      <c r="A28" s="346" t="s">
        <v>1887</v>
      </c>
      <c r="B28" s="346"/>
      <c r="C28" s="346"/>
      <c r="D28" s="346"/>
      <c r="E28" s="346"/>
      <c r="F28" s="346"/>
      <c r="G28" s="346"/>
      <c r="H28" s="346"/>
      <c r="I28" s="331"/>
      <c r="J28" s="187"/>
      <c r="K28" s="140" t="s">
        <v>826</v>
      </c>
      <c r="M28" s="47"/>
    </row>
    <row r="29" spans="1:14" ht="12" customHeight="1" x14ac:dyDescent="0.25">
      <c r="A29" s="173"/>
      <c r="B29" s="173"/>
      <c r="C29" s="173"/>
      <c r="D29" s="173"/>
      <c r="E29" s="173"/>
      <c r="F29" s="173"/>
      <c r="G29" s="173"/>
      <c r="H29" s="173"/>
      <c r="I29" s="187"/>
      <c r="J29" s="187"/>
      <c r="K29" s="83"/>
    </row>
    <row r="30" spans="1:14" s="24" customFormat="1" ht="32.1" customHeight="1" x14ac:dyDescent="0.25">
      <c r="A30" s="337" t="s">
        <v>1888</v>
      </c>
      <c r="B30" s="337"/>
      <c r="C30" s="337"/>
      <c r="D30" s="337"/>
      <c r="E30" s="337"/>
      <c r="F30" s="337"/>
      <c r="G30" s="337"/>
      <c r="H30" s="337"/>
      <c r="I30" s="337"/>
      <c r="J30" s="189"/>
      <c r="K30" s="139" t="s">
        <v>73</v>
      </c>
      <c r="L30" s="59"/>
    </row>
    <row r="31" spans="1:14" s="24" customFormat="1" ht="15" customHeight="1" x14ac:dyDescent="0.25">
      <c r="A31" s="337"/>
      <c r="B31" s="337"/>
      <c r="C31" s="337"/>
      <c r="D31" s="337"/>
      <c r="E31" s="337"/>
      <c r="F31" s="337"/>
      <c r="G31" s="337"/>
      <c r="H31" s="337"/>
      <c r="I31" s="337"/>
      <c r="J31" s="189"/>
      <c r="K31" s="88"/>
      <c r="L31" s="59"/>
    </row>
    <row r="32" spans="1:14" ht="12" customHeight="1" x14ac:dyDescent="0.25">
      <c r="K32" s="88"/>
    </row>
    <row r="33" spans="1:12" ht="32.1" customHeight="1" x14ac:dyDescent="0.25">
      <c r="A33" s="345" t="s">
        <v>1889</v>
      </c>
      <c r="B33" s="345"/>
      <c r="C33" s="345"/>
      <c r="D33" s="345"/>
      <c r="E33" s="345"/>
      <c r="F33" s="345"/>
      <c r="G33" s="345"/>
      <c r="H33" s="345"/>
      <c r="I33" s="82"/>
      <c r="J33" s="82"/>
      <c r="K33" s="139" t="s">
        <v>5020</v>
      </c>
    </row>
    <row r="34" spans="1:12" s="20" customFormat="1" ht="12" customHeight="1" x14ac:dyDescent="0.25">
      <c r="B34" s="56"/>
      <c r="C34" s="56"/>
      <c r="D34" s="56"/>
      <c r="E34" s="56"/>
      <c r="F34" s="56"/>
      <c r="G34" s="56"/>
      <c r="H34" s="56"/>
      <c r="I34" s="101"/>
      <c r="J34" s="101"/>
      <c r="K34" s="87"/>
      <c r="L34" s="55"/>
    </row>
    <row r="35" spans="1:12" s="24" customFormat="1" ht="32.1" customHeight="1" x14ac:dyDescent="0.25">
      <c r="A35" s="343" t="s">
        <v>1890</v>
      </c>
      <c r="B35" s="343"/>
      <c r="C35" s="343"/>
      <c r="D35" s="343"/>
      <c r="E35" s="343"/>
      <c r="F35" s="343"/>
      <c r="G35" s="343"/>
      <c r="H35" s="343"/>
      <c r="I35" s="101"/>
      <c r="J35" s="101"/>
      <c r="K35" s="139" t="s">
        <v>73</v>
      </c>
      <c r="L35" s="59"/>
    </row>
    <row r="36" spans="1:12" s="24" customFormat="1" ht="24.75" customHeight="1" x14ac:dyDescent="0.25">
      <c r="A36" s="343"/>
      <c r="B36" s="343"/>
      <c r="C36" s="343"/>
      <c r="D36" s="343"/>
      <c r="E36" s="343"/>
      <c r="F36" s="343"/>
      <c r="G36" s="343"/>
      <c r="H36" s="343"/>
      <c r="I36" s="101"/>
      <c r="J36" s="101"/>
      <c r="K36" s="109"/>
      <c r="L36" s="59"/>
    </row>
    <row r="37" spans="1:12" s="197" customFormat="1" ht="35.1" customHeight="1" x14ac:dyDescent="0.2">
      <c r="A37" s="196"/>
      <c r="B37" s="342" t="s">
        <v>1984</v>
      </c>
      <c r="C37" s="342"/>
      <c r="D37" s="342"/>
      <c r="E37" s="342"/>
      <c r="F37" s="342"/>
      <c r="G37" s="342"/>
      <c r="H37" s="342"/>
      <c r="I37" s="196"/>
      <c r="K37" s="139"/>
    </row>
    <row r="38" spans="1:12" s="24" customFormat="1" ht="12" customHeight="1" x14ac:dyDescent="0.25">
      <c r="A38" s="56"/>
      <c r="B38" s="56"/>
      <c r="C38" s="56"/>
      <c r="D38" s="56"/>
      <c r="E38" s="56"/>
      <c r="F38" s="56"/>
      <c r="G38" s="56"/>
      <c r="H38" s="56"/>
      <c r="I38" s="101"/>
      <c r="J38" s="101"/>
      <c r="K38" s="88"/>
      <c r="L38" s="59"/>
    </row>
  </sheetData>
  <sheetProtection password="D8B6" sheet="1" objects="1" scenarios="1"/>
  <mergeCells count="12">
    <mergeCell ref="A1:L1"/>
    <mergeCell ref="A3:I3"/>
    <mergeCell ref="A5:I5"/>
    <mergeCell ref="A25:H26"/>
    <mergeCell ref="A30:I31"/>
    <mergeCell ref="B37:H37"/>
    <mergeCell ref="A35:H36"/>
    <mergeCell ref="N7:N11"/>
    <mergeCell ref="A33:H33"/>
    <mergeCell ref="A7:I7"/>
    <mergeCell ref="A17:I17"/>
    <mergeCell ref="A28:I28"/>
  </mergeCells>
  <dataValidations xWindow="590" yWindow="631" count="4">
    <dataValidation type="list" allowBlank="1" showInputMessage="1" showErrorMessage="1" sqref="K3 K5 C15 C21 K28 C9 C23 C13 C19 E21 E23 E19 WVR37 JF37 TB37 ACX37 AMT37 AWP37 BGL37 BQH37 CAD37 CJZ37 CTV37 DDR37 DNN37 DXJ37 EHF37 ERB37 FAX37 FKT37 FUP37 GEL37 GOH37 GYD37 HHZ37 HRV37 IBR37 ILN37 IVJ37 JFF37 JPB37 JYX37 KIT37 KSP37 LCL37 LMH37 LWD37 MFZ37 MPV37 MZR37 NJN37 NTJ37 ODF37 ONB37 OWX37 PGT37 PQP37 QAL37 QKH37 QUD37 RDZ37 RNV37 RXR37 SHN37 SRJ37 TBF37 TLB37 TUX37 UET37 UOP37 UYL37 VIH37 VSD37 WBZ37 WLV37">
      <formula1>"SI,NO,nd"</formula1>
    </dataValidation>
    <dataValidation type="list" allowBlank="1" showInputMessage="1" showErrorMessage="1" prompt="&quot;nessuna&quot; se non vi è stato coinvolgimento dell'organo." sqref="E15 E9 E13">
      <formula1>"uno, due, più di due, nd, nessuna"</formula1>
    </dataValidation>
    <dataValidation type="list" allowBlank="1" showInputMessage="1" showErrorMessage="1" prompt="&quot;nessuna&quot; se non vi è stato coinvolgimento dell'organo." sqref="E11">
      <formula1>"uno, due, più di due, nd,, nessuna"</formula1>
    </dataValidation>
    <dataValidation type="list" allowBlank="1" showInputMessage="1" showErrorMessage="1" sqref="C11 K26 K30 K33 K35:K36 K37">
      <formula1>"SI,NO,nd,Non ricorre la fattispecie"</formula1>
    </dataValidation>
  </dataValidations>
  <printOptions horizontalCentered="1"/>
  <pageMargins left="0.39370078740157483" right="0.23622047244094491" top="0.78740157480314965" bottom="0.70866141732283472" header="0.43307086614173229" footer="0.31496062992125984"/>
  <pageSetup paperSize="9" scale="80" fitToHeight="100" orientation="portrait" cellComments="asDisplayed" r:id="rId1"/>
  <headerFooter>
    <oddHeader>&amp;R&amp;A</oddHeader>
    <oddFooter>&amp;R&amp;P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8"/>
  <dimension ref="A1:J51"/>
  <sheetViews>
    <sheetView showGridLines="0" zoomScaleNormal="100" zoomScaleSheetLayoutView="95" workbookViewId="0">
      <selection activeCell="L15" sqref="L15"/>
    </sheetView>
  </sheetViews>
  <sheetFormatPr defaultRowHeight="18" customHeight="1" x14ac:dyDescent="0.25"/>
  <cols>
    <col min="1" max="1" width="3" style="170" customWidth="1"/>
    <col min="2" max="2" width="23" style="170" customWidth="1"/>
    <col min="3" max="3" width="8.7109375" style="170" customWidth="1"/>
    <col min="4" max="4" width="10.7109375" style="170" customWidth="1"/>
    <col min="5" max="5" width="15.7109375" style="170" customWidth="1"/>
    <col min="6" max="6" width="16.42578125" style="170" customWidth="1"/>
    <col min="7" max="7" width="10.7109375" style="170" customWidth="1"/>
    <col min="8" max="8" width="8.140625" style="170" customWidth="1"/>
    <col min="9" max="9" width="7.7109375" style="170" customWidth="1"/>
    <col min="10" max="10" width="15.7109375" style="171" customWidth="1"/>
    <col min="11" max="16384" width="9.140625" style="167"/>
  </cols>
  <sheetData>
    <row r="1" spans="1:10" s="154" customFormat="1" ht="33.75" customHeight="1" x14ac:dyDescent="0.25">
      <c r="A1" s="351" t="s">
        <v>1891</v>
      </c>
      <c r="B1" s="351"/>
      <c r="C1" s="351"/>
      <c r="D1" s="351"/>
      <c r="E1" s="351"/>
      <c r="F1" s="351"/>
      <c r="G1" s="351"/>
      <c r="H1" s="351"/>
      <c r="I1" s="351"/>
      <c r="J1" s="351"/>
    </row>
    <row r="2" spans="1:10" s="154" customFormat="1" ht="6.75" customHeight="1" x14ac:dyDescent="0.25">
      <c r="A2" s="352"/>
      <c r="B2" s="352"/>
      <c r="C2" s="352"/>
      <c r="D2" s="352"/>
      <c r="E2" s="352"/>
      <c r="F2" s="352"/>
      <c r="G2" s="352"/>
      <c r="H2" s="352"/>
      <c r="I2" s="352"/>
      <c r="J2" s="155"/>
    </row>
    <row r="3" spans="1:10" s="157" customFormat="1" ht="32.1" customHeight="1" x14ac:dyDescent="0.25">
      <c r="A3" s="353" t="s">
        <v>1968</v>
      </c>
      <c r="B3" s="353"/>
      <c r="C3" s="353"/>
      <c r="D3" s="353"/>
      <c r="E3" s="353"/>
      <c r="F3" s="353"/>
      <c r="G3" s="353"/>
      <c r="H3" s="353"/>
      <c r="I3" s="156"/>
      <c r="J3" s="139" t="s">
        <v>826</v>
      </c>
    </row>
    <row r="4" spans="1:10" s="157" customFormat="1" ht="12" customHeight="1" x14ac:dyDescent="0.25">
      <c r="A4" s="158"/>
      <c r="B4" s="158"/>
      <c r="C4" s="158"/>
      <c r="D4" s="158"/>
      <c r="E4" s="158"/>
      <c r="F4" s="158"/>
      <c r="G4" s="158"/>
      <c r="H4" s="158"/>
      <c r="I4" s="159"/>
      <c r="J4" s="160"/>
    </row>
    <row r="5" spans="1:10" s="157" customFormat="1" ht="32.1" customHeight="1" x14ac:dyDescent="0.25">
      <c r="A5" s="353" t="s">
        <v>1892</v>
      </c>
      <c r="B5" s="353"/>
      <c r="C5" s="353"/>
      <c r="D5" s="353"/>
      <c r="E5" s="353"/>
      <c r="F5" s="353"/>
      <c r="G5" s="353"/>
      <c r="H5" s="353"/>
      <c r="I5" s="159"/>
      <c r="J5" s="139" t="s">
        <v>826</v>
      </c>
    </row>
    <row r="6" spans="1:10" s="157" customFormat="1" ht="9.9499999999999993" customHeight="1" x14ac:dyDescent="0.25">
      <c r="A6" s="191"/>
      <c r="B6" s="191"/>
      <c r="C6" s="191"/>
      <c r="D6" s="191"/>
      <c r="E6" s="191"/>
      <c r="F6" s="191"/>
      <c r="G6" s="191"/>
      <c r="H6" s="191"/>
      <c r="I6" s="159"/>
    </row>
    <row r="7" spans="1:10" s="157" customFormat="1" ht="32.1" customHeight="1" x14ac:dyDescent="0.25">
      <c r="A7" s="348" t="s">
        <v>1969</v>
      </c>
      <c r="B7" s="348"/>
      <c r="C7" s="348"/>
      <c r="D7" s="348"/>
      <c r="E7" s="348"/>
      <c r="F7" s="348"/>
      <c r="G7" s="348"/>
      <c r="H7" s="348"/>
      <c r="I7" s="348"/>
      <c r="J7" s="139" t="s">
        <v>826</v>
      </c>
    </row>
    <row r="8" spans="1:10" s="157" customFormat="1" ht="30" customHeight="1" x14ac:dyDescent="0.25">
      <c r="A8" s="192"/>
      <c r="B8" s="348" t="s">
        <v>1970</v>
      </c>
      <c r="C8" s="348"/>
      <c r="D8" s="348"/>
      <c r="E8" s="348"/>
      <c r="F8" s="348"/>
      <c r="G8" s="354">
        <v>2</v>
      </c>
      <c r="H8" s="355"/>
      <c r="I8" s="161"/>
    </row>
    <row r="9" spans="1:10" s="157" customFormat="1" ht="9.75" customHeight="1" x14ac:dyDescent="0.25">
      <c r="A9" s="158"/>
      <c r="B9" s="158"/>
      <c r="C9" s="158"/>
      <c r="D9" s="158"/>
      <c r="E9" s="158"/>
      <c r="F9" s="158"/>
      <c r="G9" s="158"/>
      <c r="H9" s="158"/>
      <c r="I9" s="159"/>
      <c r="J9" s="160"/>
    </row>
    <row r="10" spans="1:10" s="195" customFormat="1" ht="32.1" customHeight="1" x14ac:dyDescent="0.25">
      <c r="A10" s="348" t="s">
        <v>1893</v>
      </c>
      <c r="B10" s="348"/>
      <c r="C10" s="348"/>
      <c r="D10" s="348"/>
      <c r="E10" s="348"/>
      <c r="F10" s="348"/>
      <c r="G10" s="348"/>
      <c r="H10" s="348"/>
      <c r="I10" s="349"/>
      <c r="J10" s="139" t="s">
        <v>826</v>
      </c>
    </row>
    <row r="11" spans="1:10" s="154" customFormat="1" ht="12" customHeight="1" x14ac:dyDescent="0.25">
      <c r="A11" s="350" t="s">
        <v>1992</v>
      </c>
      <c r="B11" s="350"/>
      <c r="C11" s="350"/>
      <c r="D11" s="350"/>
      <c r="E11" s="350"/>
      <c r="F11" s="350"/>
      <c r="G11" s="350"/>
      <c r="H11" s="350"/>
      <c r="I11" s="190"/>
      <c r="J11" s="162"/>
    </row>
    <row r="12" spans="1:10" s="154" customFormat="1" ht="12" customHeight="1" x14ac:dyDescent="0.25">
      <c r="A12" s="350"/>
      <c r="B12" s="350"/>
      <c r="C12" s="350"/>
      <c r="D12" s="350"/>
      <c r="E12" s="350"/>
      <c r="F12" s="350"/>
      <c r="G12" s="350"/>
      <c r="H12" s="350"/>
      <c r="I12" s="190"/>
      <c r="J12" s="162"/>
    </row>
    <row r="13" spans="1:10" s="164" customFormat="1" ht="32.1" customHeight="1" x14ac:dyDescent="0.2">
      <c r="A13" s="350"/>
      <c r="B13" s="350"/>
      <c r="C13" s="350"/>
      <c r="D13" s="350"/>
      <c r="E13" s="350"/>
      <c r="F13" s="350"/>
      <c r="G13" s="350"/>
      <c r="H13" s="350"/>
      <c r="I13" s="163"/>
      <c r="J13" s="139" t="s">
        <v>73</v>
      </c>
    </row>
    <row r="14" spans="1:10" s="164" customFormat="1" ht="12" customHeight="1" x14ac:dyDescent="0.25">
      <c r="A14" s="194"/>
      <c r="B14" s="194"/>
      <c r="C14" s="194"/>
      <c r="D14" s="194"/>
      <c r="E14" s="194"/>
      <c r="F14" s="194"/>
      <c r="G14" s="194"/>
      <c r="H14" s="194"/>
      <c r="I14" s="194"/>
      <c r="J14" s="165"/>
    </row>
    <row r="15" spans="1:10" s="157" customFormat="1" ht="32.1" customHeight="1" x14ac:dyDescent="0.25">
      <c r="A15" s="353" t="s">
        <v>1971</v>
      </c>
      <c r="B15" s="353"/>
      <c r="C15" s="353"/>
      <c r="D15" s="353"/>
      <c r="E15" s="353"/>
      <c r="F15" s="353"/>
      <c r="G15" s="353"/>
      <c r="H15" s="353"/>
      <c r="I15" s="166"/>
      <c r="J15" s="139" t="s">
        <v>826</v>
      </c>
    </row>
    <row r="16" spans="1:10" s="157" customFormat="1" ht="12" customHeight="1" x14ac:dyDescent="0.25">
      <c r="A16" s="191"/>
      <c r="B16" s="191"/>
      <c r="C16" s="191"/>
      <c r="D16" s="191"/>
      <c r="E16" s="191"/>
      <c r="F16" s="191"/>
      <c r="G16" s="191"/>
      <c r="H16" s="191"/>
      <c r="I16" s="166"/>
      <c r="J16" s="160"/>
    </row>
    <row r="17" spans="1:10" s="157" customFormat="1" ht="32.1" customHeight="1" x14ac:dyDescent="0.25">
      <c r="A17" s="353" t="s">
        <v>1894</v>
      </c>
      <c r="B17" s="353"/>
      <c r="C17" s="353"/>
      <c r="D17" s="353"/>
      <c r="E17" s="353"/>
      <c r="F17" s="353"/>
      <c r="G17" s="353"/>
      <c r="H17" s="353"/>
      <c r="I17" s="166"/>
      <c r="J17" s="139" t="s">
        <v>826</v>
      </c>
    </row>
    <row r="18" spans="1:10" s="157" customFormat="1" ht="9.9499999999999993" customHeight="1" x14ac:dyDescent="0.25">
      <c r="A18" s="193"/>
      <c r="B18" s="193"/>
      <c r="C18" s="193"/>
      <c r="D18" s="193"/>
      <c r="E18" s="193"/>
      <c r="F18" s="193"/>
      <c r="G18" s="193"/>
      <c r="H18" s="193"/>
      <c r="I18" s="166"/>
    </row>
    <row r="19" spans="1:10" s="195" customFormat="1" ht="32.1" customHeight="1" x14ac:dyDescent="0.25">
      <c r="A19" s="353" t="s">
        <v>1972</v>
      </c>
      <c r="B19" s="353"/>
      <c r="C19" s="353"/>
      <c r="D19" s="353"/>
      <c r="E19" s="353"/>
      <c r="F19" s="353"/>
      <c r="G19" s="353"/>
      <c r="H19" s="353"/>
      <c r="I19" s="166"/>
      <c r="J19" s="139" t="s">
        <v>826</v>
      </c>
    </row>
    <row r="20" spans="1:10" s="195" customFormat="1" ht="12" customHeight="1" x14ac:dyDescent="0.25">
      <c r="A20" s="191"/>
      <c r="B20" s="191"/>
      <c r="C20" s="191"/>
      <c r="D20" s="191"/>
      <c r="E20" s="191"/>
      <c r="F20" s="191"/>
      <c r="G20" s="191"/>
      <c r="H20" s="191"/>
      <c r="I20" s="166"/>
      <c r="J20" s="160"/>
    </row>
    <row r="21" spans="1:10" s="195" customFormat="1" ht="32.1" customHeight="1" x14ac:dyDescent="0.25">
      <c r="A21" s="353" t="s">
        <v>1973</v>
      </c>
      <c r="B21" s="353"/>
      <c r="C21" s="353"/>
      <c r="D21" s="353"/>
      <c r="E21" s="353"/>
      <c r="F21" s="353"/>
      <c r="G21" s="353"/>
      <c r="H21" s="353"/>
      <c r="I21" s="166"/>
      <c r="J21" s="139" t="s">
        <v>826</v>
      </c>
    </row>
    <row r="22" spans="1:10" s="195" customFormat="1" ht="12" customHeight="1" x14ac:dyDescent="0.25">
      <c r="A22" s="191"/>
      <c r="B22" s="191"/>
      <c r="C22" s="191"/>
      <c r="D22" s="191"/>
      <c r="E22" s="191"/>
      <c r="F22" s="191"/>
      <c r="G22" s="191"/>
      <c r="H22" s="191"/>
      <c r="I22" s="166"/>
      <c r="J22" s="160"/>
    </row>
    <row r="23" spans="1:10" s="195" customFormat="1" ht="32.1" customHeight="1" x14ac:dyDescent="0.25">
      <c r="A23" s="353" t="s">
        <v>1974</v>
      </c>
      <c r="B23" s="353"/>
      <c r="C23" s="353"/>
      <c r="D23" s="353"/>
      <c r="E23" s="353"/>
      <c r="F23" s="353"/>
      <c r="G23" s="353"/>
      <c r="H23" s="353"/>
      <c r="I23" s="166"/>
      <c r="J23" s="139" t="s">
        <v>826</v>
      </c>
    </row>
    <row r="24" spans="1:10" s="157" customFormat="1" ht="9.9499999999999993" customHeight="1" x14ac:dyDescent="0.25">
      <c r="A24" s="191"/>
      <c r="B24" s="191"/>
      <c r="C24" s="191"/>
      <c r="D24" s="191"/>
      <c r="E24" s="191"/>
      <c r="F24" s="191"/>
      <c r="G24" s="191"/>
      <c r="H24" s="191"/>
      <c r="I24" s="166"/>
    </row>
    <row r="25" spans="1:10" s="157" customFormat="1" ht="32.1" customHeight="1" x14ac:dyDescent="0.25">
      <c r="A25" s="353" t="s">
        <v>1895</v>
      </c>
      <c r="B25" s="353"/>
      <c r="C25" s="353"/>
      <c r="D25" s="353"/>
      <c r="E25" s="353"/>
      <c r="F25" s="353"/>
      <c r="G25" s="353"/>
      <c r="H25" s="353"/>
      <c r="I25" s="166"/>
      <c r="J25" s="139" t="s">
        <v>5011</v>
      </c>
    </row>
    <row r="26" spans="1:10" s="157" customFormat="1" ht="9.9499999999999993" customHeight="1" x14ac:dyDescent="0.25">
      <c r="A26" s="191"/>
      <c r="B26" s="191"/>
      <c r="C26" s="191"/>
      <c r="D26" s="191"/>
      <c r="E26" s="191"/>
      <c r="F26" s="191"/>
      <c r="G26" s="191"/>
      <c r="H26" s="191"/>
      <c r="I26" s="166"/>
      <c r="J26" s="195"/>
    </row>
    <row r="27" spans="1:10" s="157" customFormat="1" ht="32.1" customHeight="1" x14ac:dyDescent="0.25">
      <c r="A27" s="353" t="s">
        <v>1896</v>
      </c>
      <c r="B27" s="353"/>
      <c r="C27" s="353"/>
      <c r="D27" s="353"/>
      <c r="E27" s="353"/>
      <c r="F27" s="353"/>
      <c r="G27" s="353"/>
      <c r="H27" s="353"/>
      <c r="I27" s="166"/>
      <c r="J27" s="139" t="s">
        <v>5011</v>
      </c>
    </row>
    <row r="28" spans="1:10" s="157" customFormat="1" ht="9.9499999999999993" customHeight="1" x14ac:dyDescent="0.25">
      <c r="A28" s="191"/>
      <c r="B28" s="191"/>
      <c r="C28" s="191"/>
      <c r="D28" s="191"/>
      <c r="E28" s="191"/>
      <c r="F28" s="191"/>
      <c r="G28" s="191"/>
      <c r="H28" s="191"/>
      <c r="I28" s="166"/>
    </row>
    <row r="29" spans="1:10" s="157" customFormat="1" ht="31.5" customHeight="1" x14ac:dyDescent="0.25">
      <c r="A29" s="348" t="s">
        <v>1897</v>
      </c>
      <c r="B29" s="348"/>
      <c r="C29" s="348"/>
      <c r="D29" s="348"/>
      <c r="E29" s="348"/>
      <c r="F29" s="348"/>
      <c r="G29" s="348"/>
      <c r="H29" s="348"/>
      <c r="I29" s="166"/>
      <c r="J29" s="139" t="s">
        <v>5011</v>
      </c>
    </row>
    <row r="30" spans="1:10" s="157" customFormat="1" ht="12" customHeight="1" x14ac:dyDescent="0.25">
      <c r="A30" s="348"/>
      <c r="B30" s="348"/>
      <c r="C30" s="348"/>
      <c r="D30" s="348"/>
      <c r="E30" s="348"/>
      <c r="F30" s="348"/>
      <c r="G30" s="348"/>
      <c r="H30" s="348"/>
      <c r="I30" s="166"/>
    </row>
    <row r="31" spans="1:10" s="157" customFormat="1" ht="15.75" x14ac:dyDescent="0.25">
      <c r="A31" s="348"/>
      <c r="B31" s="348"/>
      <c r="C31" s="348"/>
      <c r="D31" s="348"/>
      <c r="E31" s="348"/>
      <c r="F31" s="348"/>
      <c r="G31" s="348"/>
      <c r="H31" s="348"/>
      <c r="I31" s="166"/>
    </row>
    <row r="32" spans="1:10" s="164" customFormat="1" ht="9.9499999999999993" customHeight="1" x14ac:dyDescent="0.2">
      <c r="A32" s="285"/>
      <c r="B32" s="286"/>
      <c r="C32" s="286"/>
      <c r="D32" s="286"/>
      <c r="E32" s="286"/>
      <c r="F32" s="286"/>
      <c r="G32" s="286"/>
      <c r="H32" s="286"/>
      <c r="I32" s="287"/>
      <c r="J32" s="287"/>
    </row>
    <row r="33" spans="1:10" s="157" customFormat="1" ht="32.1" customHeight="1" x14ac:dyDescent="0.25">
      <c r="A33" s="353" t="s">
        <v>1975</v>
      </c>
      <c r="B33" s="353"/>
      <c r="C33" s="353"/>
      <c r="D33" s="353"/>
      <c r="E33" s="353"/>
      <c r="F33" s="353"/>
      <c r="G33" s="353"/>
      <c r="H33" s="353"/>
      <c r="I33" s="166"/>
      <c r="J33" s="139" t="s">
        <v>826</v>
      </c>
    </row>
    <row r="34" spans="1:10" s="157" customFormat="1" ht="12" customHeight="1" x14ac:dyDescent="0.25">
      <c r="A34" s="166"/>
      <c r="B34" s="166"/>
      <c r="C34" s="166"/>
      <c r="D34" s="166"/>
      <c r="E34" s="166"/>
      <c r="F34" s="166"/>
      <c r="G34" s="166"/>
      <c r="H34" s="166"/>
      <c r="I34" s="166"/>
      <c r="J34" s="160"/>
    </row>
    <row r="35" spans="1:10" s="157" customFormat="1" ht="32.1" customHeight="1" x14ac:dyDescent="0.25">
      <c r="A35" s="353" t="s">
        <v>1977</v>
      </c>
      <c r="B35" s="353"/>
      <c r="C35" s="353"/>
      <c r="D35" s="353"/>
      <c r="E35" s="353"/>
      <c r="F35" s="353"/>
      <c r="G35" s="353"/>
      <c r="H35" s="353"/>
      <c r="I35" s="166"/>
      <c r="J35" s="139" t="s">
        <v>5023</v>
      </c>
    </row>
    <row r="36" spans="1:10" s="157" customFormat="1" ht="7.5" customHeight="1" x14ac:dyDescent="0.25">
      <c r="A36" s="166"/>
      <c r="B36" s="166"/>
      <c r="C36" s="166"/>
      <c r="D36" s="166"/>
      <c r="E36" s="166"/>
      <c r="F36" s="166"/>
      <c r="G36" s="166"/>
      <c r="H36" s="166"/>
      <c r="I36" s="166"/>
      <c r="J36" s="160"/>
    </row>
    <row r="37" spans="1:10" s="154" customFormat="1" ht="24.75" customHeight="1" x14ac:dyDescent="0.25">
      <c r="A37" s="356" t="s">
        <v>1976</v>
      </c>
      <c r="B37" s="356"/>
      <c r="C37" s="356"/>
      <c r="D37" s="356"/>
      <c r="E37" s="356"/>
      <c r="F37" s="356"/>
      <c r="G37" s="356"/>
      <c r="H37" s="356"/>
      <c r="I37" s="356"/>
      <c r="J37" s="162"/>
    </row>
    <row r="38" spans="1:10" s="154" customFormat="1" ht="6" customHeight="1" x14ac:dyDescent="0.25">
      <c r="A38" s="168"/>
      <c r="B38" s="168"/>
      <c r="C38" s="168"/>
      <c r="D38" s="168"/>
      <c r="E38" s="168"/>
      <c r="F38" s="168"/>
      <c r="G38" s="169"/>
      <c r="H38" s="169"/>
      <c r="I38" s="168"/>
      <c r="J38" s="162"/>
    </row>
    <row r="39" spans="1:10" customFormat="1" ht="24.95" customHeight="1" x14ac:dyDescent="0.25">
      <c r="A39" s="159"/>
      <c r="B39" s="357" t="s">
        <v>1898</v>
      </c>
      <c r="C39" s="357"/>
      <c r="D39" s="358"/>
      <c r="E39" s="138" t="s">
        <v>826</v>
      </c>
      <c r="F39" s="170"/>
      <c r="G39" s="170"/>
      <c r="H39" s="170"/>
      <c r="I39" s="170"/>
      <c r="J39" s="171"/>
    </row>
    <row r="40" spans="1:10" s="154" customFormat="1" ht="6" customHeight="1" x14ac:dyDescent="0.25">
      <c r="A40" s="168"/>
      <c r="B40" s="168"/>
      <c r="C40" s="168"/>
      <c r="D40" s="168"/>
      <c r="E40" s="168"/>
      <c r="F40" s="168"/>
      <c r="G40" s="169"/>
      <c r="H40" s="169"/>
      <c r="I40" s="168"/>
      <c r="J40" s="162"/>
    </row>
    <row r="41" spans="1:10" customFormat="1" ht="24.95" customHeight="1" x14ac:dyDescent="0.25">
      <c r="A41" s="159"/>
      <c r="B41" s="357" t="s">
        <v>1899</v>
      </c>
      <c r="C41" s="357"/>
      <c r="D41" s="358"/>
      <c r="E41" s="138" t="s">
        <v>826</v>
      </c>
      <c r="F41" s="170"/>
      <c r="G41" s="170"/>
      <c r="H41" s="170"/>
      <c r="I41" s="170"/>
      <c r="J41" s="171"/>
    </row>
    <row r="42" spans="1:10" s="154" customFormat="1" ht="6" customHeight="1" x14ac:dyDescent="0.25">
      <c r="A42" s="168"/>
      <c r="B42" s="168"/>
      <c r="C42" s="168"/>
      <c r="D42" s="168"/>
      <c r="E42" s="168"/>
      <c r="F42" s="168"/>
      <c r="G42" s="169"/>
      <c r="H42" s="169"/>
      <c r="I42" s="168"/>
      <c r="J42" s="162"/>
    </row>
    <row r="43" spans="1:10" customFormat="1" ht="24.95" customHeight="1" x14ac:dyDescent="0.25">
      <c r="A43" s="159"/>
      <c r="B43" s="342" t="s">
        <v>1900</v>
      </c>
      <c r="C43" s="342"/>
      <c r="D43" s="359"/>
      <c r="E43" s="138" t="s">
        <v>826</v>
      </c>
      <c r="F43" s="170"/>
      <c r="G43" s="170"/>
      <c r="H43" s="170"/>
      <c r="I43" s="170"/>
      <c r="J43" s="171"/>
    </row>
    <row r="44" spans="1:10" s="154" customFormat="1" ht="6" customHeight="1" x14ac:dyDescent="0.25">
      <c r="A44" s="168"/>
      <c r="B44" s="168"/>
      <c r="C44" s="168"/>
      <c r="D44" s="168"/>
      <c r="E44" s="168"/>
      <c r="F44" s="168"/>
      <c r="G44" s="169"/>
      <c r="H44" s="169"/>
      <c r="I44" s="168"/>
      <c r="J44" s="162"/>
    </row>
    <row r="45" spans="1:10" customFormat="1" ht="24.95" customHeight="1" x14ac:dyDescent="0.25">
      <c r="A45" s="159"/>
      <c r="B45" s="342" t="s">
        <v>1901</v>
      </c>
      <c r="C45" s="342"/>
      <c r="D45" s="359"/>
      <c r="E45" s="138" t="s">
        <v>826</v>
      </c>
      <c r="F45" s="170"/>
      <c r="G45" s="170"/>
      <c r="H45" s="170"/>
      <c r="I45" s="170"/>
      <c r="J45" s="171"/>
    </row>
    <row r="46" spans="1:10" s="154" customFormat="1" ht="6" customHeight="1" x14ac:dyDescent="0.25">
      <c r="A46" s="168"/>
      <c r="B46" s="172"/>
      <c r="C46" s="172"/>
      <c r="D46" s="172"/>
      <c r="E46" s="168"/>
      <c r="F46" s="168"/>
      <c r="G46" s="169"/>
      <c r="H46" s="169"/>
      <c r="I46" s="168"/>
      <c r="J46" s="162"/>
    </row>
    <row r="47" spans="1:10" customFormat="1" ht="24.95" customHeight="1" x14ac:dyDescent="0.25">
      <c r="A47" s="159"/>
      <c r="B47" s="342" t="s">
        <v>1902</v>
      </c>
      <c r="C47" s="342"/>
      <c r="D47" s="359"/>
      <c r="E47" s="138" t="s">
        <v>826</v>
      </c>
      <c r="F47" s="170"/>
      <c r="G47" s="170"/>
      <c r="H47" s="170"/>
      <c r="I47" s="170"/>
      <c r="J47" s="171"/>
    </row>
    <row r="48" spans="1:10" s="154" customFormat="1" ht="6" customHeight="1" x14ac:dyDescent="0.25">
      <c r="A48" s="168"/>
      <c r="B48" s="172"/>
      <c r="C48" s="172"/>
      <c r="D48" s="172"/>
      <c r="E48" s="168"/>
      <c r="F48" s="168"/>
      <c r="G48" s="169"/>
      <c r="H48" s="169"/>
      <c r="I48" s="168"/>
      <c r="J48" s="162"/>
    </row>
    <row r="49" spans="1:10" customFormat="1" ht="24.95" customHeight="1" x14ac:dyDescent="0.25">
      <c r="A49" s="159"/>
      <c r="B49" s="342" t="s">
        <v>1903</v>
      </c>
      <c r="C49" s="342"/>
      <c r="D49" s="359"/>
      <c r="E49" s="138" t="s">
        <v>826</v>
      </c>
      <c r="F49" s="170"/>
      <c r="G49" s="170"/>
      <c r="H49" s="170"/>
      <c r="I49" s="170"/>
      <c r="J49" s="171"/>
    </row>
    <row r="50" spans="1:10" s="154" customFormat="1" ht="6" customHeight="1" x14ac:dyDescent="0.25">
      <c r="A50" s="168"/>
      <c r="B50" s="172"/>
      <c r="C50" s="172"/>
      <c r="D50" s="172"/>
      <c r="E50" s="168"/>
      <c r="F50" s="168"/>
      <c r="G50" s="169"/>
      <c r="H50" s="169"/>
      <c r="I50" s="168"/>
      <c r="J50" s="162"/>
    </row>
    <row r="51" spans="1:10" customFormat="1" ht="24.95" customHeight="1" x14ac:dyDescent="0.25">
      <c r="A51" s="159"/>
      <c r="B51" s="348" t="s">
        <v>1904</v>
      </c>
      <c r="C51" s="348"/>
      <c r="D51" s="349"/>
      <c r="E51" s="138" t="s">
        <v>826</v>
      </c>
      <c r="F51" s="170"/>
      <c r="G51" s="170"/>
      <c r="H51" s="170"/>
      <c r="I51" s="170"/>
      <c r="J51" s="171"/>
    </row>
  </sheetData>
  <sheetProtection password="D8B6" sheet="1" objects="1" scenarios="1"/>
  <dataConsolidate/>
  <mergeCells count="27">
    <mergeCell ref="B51:D51"/>
    <mergeCell ref="B39:D39"/>
    <mergeCell ref="B41:D41"/>
    <mergeCell ref="B43:D43"/>
    <mergeCell ref="B45:D45"/>
    <mergeCell ref="B47:D47"/>
    <mergeCell ref="B49:D49"/>
    <mergeCell ref="A33:H33"/>
    <mergeCell ref="A35:H35"/>
    <mergeCell ref="A37:I37"/>
    <mergeCell ref="A25:H25"/>
    <mergeCell ref="A27:H27"/>
    <mergeCell ref="A29:H31"/>
    <mergeCell ref="A19:H19"/>
    <mergeCell ref="A21:H21"/>
    <mergeCell ref="A23:H23"/>
    <mergeCell ref="A15:H15"/>
    <mergeCell ref="A17:H17"/>
    <mergeCell ref="A10:I10"/>
    <mergeCell ref="A11:H13"/>
    <mergeCell ref="A1:J1"/>
    <mergeCell ref="A2:I2"/>
    <mergeCell ref="A3:H3"/>
    <mergeCell ref="A5:H5"/>
    <mergeCell ref="A7:I7"/>
    <mergeCell ref="B8:F8"/>
    <mergeCell ref="G8:H8"/>
  </mergeCells>
  <dataValidations count="7">
    <dataValidation type="whole" allowBlank="1" showInputMessage="1" showErrorMessage="1" error="Inserire un valore compreso tra 0 e 100." sqref="J65573:J65587 J131109:J131123 J196645:J196659 J262181:J262195 J327717:J327731 J393253:J393267 J458789:J458803 J524325:J524339 J589861:J589875 J655397:J655411 J720933:J720947 J786469:J786483 J852005:J852019 J917541:J917555 J983077:J983091">
      <formula1>0</formula1>
      <formula2>100</formula2>
    </dataValidation>
    <dataValidation allowBlank="1" showInputMessage="1" showErrorMessage="1" promptTitle="(es. Rossi SpA)" sqref="A65573:A65577 A131109:A131113 A196645:A196649 A262181:A262185 A327717:A327721 A393253:A393257 A458789:A458793 A524325:A524329 A589861:A589865 A655397:A655401 A720933:A720937 A786469:A786473 A852005:A852009 A917541:A917545 A983077:A983081 F65575:I65577 F131111:I131113 F196647:I196649 F262183:I262185 F327719:I327721 F393255:I393257 F458791:I458793 F524327:I524329 F589863:I589865 F655399:I655401 F720935:I720937 F786471:I786473 F852007:I852009 F917543:I917545 F983079:I983081 E65573:E65577 E131109:E131113 E196645:E196649 E262181:E262185 E327717:E327721 E393253:E393257 E458789:E458793 E524325:E524329 E589861:E589865 E655397:E655401 E720933:E720937 E786469:E786473 E852005:E852009 E917541:E917545 E983077:E983081 B65574:D65577 B131110:D131113 B196646:D196649 B262182:D262185 B327718:D327721 B393254:D393257 B458790:D458793 B524326:D524329 B589862:D589865 B655398:D655401 B720934:D720937 B786470:D786473 B852006:D852009 B917542:D917545 B983078:D983081 A65578:I65587 A131114:I131123 A196650:I196659 A262186:I262195 A327722:I327731 A393258:I393267 A458794:I458803 A524330:I524339 A589866:I589875 A655402:I655411 A720938:I720947 A786474:I786483 A852010:I852019 A917546:I917555 A983082:I983091"/>
    <dataValidation type="list" allowBlank="1" showInputMessage="1" showErrorMessage="1" sqref="J65527 J131063 J196599 J262135 J327671 J393207 J458743 J524279 J589815 J655351 J720887 J786423 J851959 J917495 J983031">
      <formula1>"SI,NO,"</formula1>
    </dataValidation>
    <dataValidation type="list" allowBlank="1" showInputMessage="1" showErrorMessage="1" sqref="J35 J65552 J131088 J196624 J262160 J327696 J393232 J458768 J524304 J589840 J655376 J720912 J786448 J851984 J917520 J983056">
      <mc:AlternateContent xmlns:x12ac="http://schemas.microsoft.com/office/spreadsheetml/2011/1/ac" xmlns:mc="http://schemas.openxmlformats.org/markup-compatibility/2006">
        <mc:Choice Requires="x12ac">
          <x12ac:list>"Si, tutti","Si, solo alcuni",NO,nd,Non ricorre la fattispecie</x12ac:list>
        </mc:Choice>
        <mc:Fallback>
          <formula1>"Si, tutti,Si, solo alcuni,NO,nd,Non ricorre la fattispecie"</formula1>
        </mc:Fallback>
      </mc:AlternateContent>
    </dataValidation>
    <dataValidation type="whole" allowBlank="1" showInputMessage="1" showErrorMessage="1" sqref="J65569 J131105 J196641 J262177 J327713 J393249 J458785 J524321 J589857 J655393 J720929 J786465 J852001 J917537 J983073">
      <formula1>0</formula1>
      <formula2>9.99999999999999E+60</formula2>
    </dataValidation>
    <dataValidation type="list" allowBlank="1" showInputMessage="1" showErrorMessage="1" sqref="J65504 J131040 J196576 J262112 J327648 J393184 J458720 J524256 J589792 J655328 J720864 J786400 J851936 J917472 J983008 J13 J65518 J131054 J196590 J262126 J327662 J393198 J458734 J524270 J589806 J655342 J720878 J786414 J851950 J917486 J983022 J15 J65521 J131057 J196593 J262129 J327665 J393201 J458737 J524273 J589809 J655345 J720881 J786417 J851953 J917489 J983025 J21 J65533 J131069 J196605 J262141 J327677 J393213 J458749 J524285 J589821 J655357 J720893 J786429 J851965 J917501 J983037 J10 J65513 J131049 J196585 J262121 J327657 J393193 J458729 J524265 J589801 J655337 J720873 J786409 J851945 J917481 J983017 J5 J65506 J131042 J196578 J262114 J327650 J393186 J458722 J524258 J589794 J655330 J720866 J786402 J851938 J917474 J983010 J7 J65508 J131044 J196580 J262116 J327652 J393188 J458724 J524260 J589796 J655332 J720868 J786404 J851940 J917476 J983012 J19 J65531 J131067 J196603 J262139 J327675 J393211 J458747 J524283 J589819 J655355 J720891 J786427 J851963 J917499 J983035 J17 J65523 J131059 J196595 J262131 J327667 J393203 J458739 J524275 J589811 J655347 J720883 J786419 J851955 J917491 J983027 J23 J65535 J131071 J196607 J262143 J327679 J393215 J458751 J524287 J589823 J655359 J720895 J786431 J851967 J917503 J983039 J65543 J131079 J196615 J262151 J327687 J393223 J458759 J524295 J589831 J655367 J720903 J786439 J851975 J917511 J983047 J33 J65550 J131086 J196622 J262158 J327694 J393230 J458766 J524302 J589838 J655374 J720910 J786446 J851982 J917518 J983054 J25 J65539 J131075 J196611 J262147 J327683 J393219 J458755 J524291 J589827 J655363 J720899 J786435 J851971 J917507 J983043 J29 J65546 J131082 J196618 J262154 J327690 J393226 J458762 J524298 J589834 J655370 J720906 J786442 J851978 J917514 J983050 J27 J3">
      <formula1>"SI,NO,nd,Non ricorre la fattispecie"</formula1>
    </dataValidation>
    <dataValidation type="list" allowBlank="1" showInputMessage="1" showErrorMessage="1" sqref="J4 J65505 J131041 J196577 J262113 J327649 J393185 J458721 J524257 J589793 J655329 J720865 J786401 J851937 J917473 J983009 J14 J65520 J131056 J196592 J262128 J327664 J393200 J458736 J524272 J589808 J655344 J720880 J786416 J851952 J917488 J983024 E45 E65562 E131098 E196634 E262170 E327706 E393242 E458778 E524314 E589850 E655386 E720922 E786458 E851994 E917530 E983066 E39 E65556 E131092 E196628 E262164 E327700 E393236 E458772 E524308 E589844 E655380 E720916 E786452 E851988 E917524 E983060 E41 E65558 E131094 E196630 E262166 E327702 E393238 E458774 E524310 E589846 E655382 E720918 E786454 E851990 E917526 E983062 E43 E65560 E131096 E196632 E262168 E327704 E393240 E458776 E524312 E589848 E655384 E720920 E786456 E851992 E917528 E983064 E49 E65566 E131102 E196638 E262174 E327710 E393246 E458782 E524318 E589854 E655390 E720926 E786462 E851998 E917534 E983070 E47 E65564 E131100 E196636 E262172 E327708 E393244 E458780 E524316 E589852 E655388 E720924 E786460 E851996 E917532 E983068 E51 E65568 E131104 E196640 E262176 E327712 E393248 E458784 E524320 E589856 E655392 E720928 E786464 E852000 E917536 E983072 J16 J65522 J131058 J196594 J262130 J327666 J393202 J458738 J524274 J589810 J655346 J720882 J786418 J851954 J917490 J983026">
      <formula1>"SI,NO,nd"</formula1>
    </dataValidation>
  </dataValidations>
  <printOptions horizontalCentered="1"/>
  <pageMargins left="0.39370078740157483" right="0.23622047244094491" top="0.51181102362204722" bottom="0.47244094488188981" header="0.23622047244094491" footer="0.11811023622047245"/>
  <pageSetup paperSize="9" scale="75" orientation="portrait" r:id="rId1"/>
  <headerFooter alignWithMargins="0">
    <oddHeader>&amp;R&amp;A</oddHeader>
    <oddFooter>&amp;R&amp;P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9"/>
  <dimension ref="A1:M59"/>
  <sheetViews>
    <sheetView showGridLines="0" topLeftCell="A49" zoomScaleNormal="100" zoomScaleSheetLayoutView="118" workbookViewId="0">
      <selection activeCell="M20" sqref="M20"/>
    </sheetView>
  </sheetViews>
  <sheetFormatPr defaultRowHeight="18" customHeight="1" x14ac:dyDescent="0.25"/>
  <cols>
    <col min="1" max="1" width="3.7109375" style="39" customWidth="1"/>
    <col min="2" max="2" width="6.85546875" style="39" customWidth="1"/>
    <col min="3" max="3" width="15" style="39" customWidth="1"/>
    <col min="4" max="4" width="10.7109375" style="39" customWidth="1"/>
    <col min="5" max="5" width="8.7109375" style="39" customWidth="1"/>
    <col min="6" max="6" width="12.85546875" style="39" customWidth="1"/>
    <col min="7" max="7" width="14.140625" style="40" customWidth="1"/>
    <col min="8" max="8" width="17.28515625" style="40" customWidth="1"/>
    <col min="9" max="9" width="7.42578125" style="40" customWidth="1"/>
    <col min="10" max="10" width="15.7109375" style="83" customWidth="1"/>
    <col min="11" max="12" width="9.140625" style="39"/>
    <col min="13" max="13" width="92.5703125" style="23" customWidth="1"/>
    <col min="14" max="16384" width="9.140625" style="23"/>
  </cols>
  <sheetData>
    <row r="1" spans="1:13" s="20" customFormat="1" ht="18" customHeight="1" x14ac:dyDescent="0.25">
      <c r="A1" s="347" t="s">
        <v>1905</v>
      </c>
      <c r="B1" s="347"/>
      <c r="C1" s="347"/>
      <c r="D1" s="347"/>
      <c r="E1" s="347"/>
      <c r="F1" s="347"/>
      <c r="G1" s="347"/>
      <c r="H1" s="347"/>
      <c r="I1" s="347"/>
      <c r="J1" s="132"/>
      <c r="K1" s="81"/>
      <c r="L1" s="81"/>
    </row>
    <row r="2" spans="1:13" s="20" customFormat="1" ht="12" customHeight="1" x14ac:dyDescent="0.25">
      <c r="A2" s="365"/>
      <c r="B2" s="365"/>
      <c r="C2" s="365"/>
      <c r="D2" s="365"/>
      <c r="E2" s="365"/>
      <c r="F2" s="365"/>
      <c r="G2" s="365"/>
      <c r="H2" s="365"/>
      <c r="I2" s="365"/>
      <c r="J2" s="87"/>
      <c r="K2" s="81"/>
      <c r="L2" s="81"/>
    </row>
    <row r="3" spans="1:13" s="20" customFormat="1" ht="15" customHeight="1" x14ac:dyDescent="0.25">
      <c r="A3" s="337" t="s">
        <v>1906</v>
      </c>
      <c r="B3" s="337"/>
      <c r="C3" s="337"/>
      <c r="D3" s="337"/>
      <c r="E3" s="337"/>
      <c r="F3" s="337"/>
      <c r="G3" s="337"/>
      <c r="H3" s="337"/>
      <c r="I3" s="184"/>
      <c r="J3" s="87"/>
      <c r="K3" s="81"/>
      <c r="L3" s="81"/>
    </row>
    <row r="4" spans="1:13" s="24" customFormat="1" ht="30" customHeight="1" x14ac:dyDescent="0.25">
      <c r="A4" s="337"/>
      <c r="B4" s="337"/>
      <c r="C4" s="337"/>
      <c r="D4" s="337"/>
      <c r="E4" s="337"/>
      <c r="F4" s="337"/>
      <c r="G4" s="337"/>
      <c r="H4" s="337"/>
      <c r="I4" s="107"/>
      <c r="J4" s="139" t="s">
        <v>5024</v>
      </c>
      <c r="K4" s="133"/>
      <c r="L4" s="40"/>
    </row>
    <row r="5" spans="1:13" s="24" customFormat="1" ht="15" customHeight="1" x14ac:dyDescent="0.25">
      <c r="A5" s="337"/>
      <c r="B5" s="337"/>
      <c r="C5" s="337"/>
      <c r="D5" s="337"/>
      <c r="E5" s="337"/>
      <c r="F5" s="337"/>
      <c r="G5" s="337"/>
      <c r="H5" s="337"/>
      <c r="I5" s="174"/>
      <c r="J5" s="88"/>
      <c r="K5" s="40"/>
      <c r="L5" s="40"/>
    </row>
    <row r="6" spans="1:13" s="24" customFormat="1" ht="30" customHeight="1" x14ac:dyDescent="0.25">
      <c r="A6" s="337" t="s">
        <v>1907</v>
      </c>
      <c r="B6" s="337"/>
      <c r="C6" s="337"/>
      <c r="D6" s="337"/>
      <c r="E6" s="337"/>
      <c r="F6" s="337"/>
      <c r="G6" s="337"/>
      <c r="H6" s="337"/>
      <c r="I6" s="107"/>
      <c r="J6" s="139" t="s">
        <v>826</v>
      </c>
      <c r="K6" s="133"/>
      <c r="L6" s="40"/>
    </row>
    <row r="7" spans="1:13" s="24" customFormat="1" ht="15" customHeight="1" x14ac:dyDescent="0.25">
      <c r="A7" s="173"/>
      <c r="B7" s="173"/>
      <c r="C7" s="173"/>
      <c r="D7" s="173"/>
      <c r="E7" s="173"/>
      <c r="F7" s="173"/>
      <c r="G7" s="173"/>
      <c r="H7" s="173"/>
      <c r="I7" s="173"/>
      <c r="J7" s="88"/>
      <c r="K7" s="40"/>
      <c r="L7" s="40"/>
    </row>
    <row r="8" spans="1:13" s="24" customFormat="1" ht="30" customHeight="1" x14ac:dyDescent="0.25">
      <c r="A8" s="337" t="s">
        <v>1908</v>
      </c>
      <c r="B8" s="337"/>
      <c r="C8" s="337"/>
      <c r="D8" s="337"/>
      <c r="E8" s="337"/>
      <c r="F8" s="337"/>
      <c r="G8" s="337"/>
      <c r="H8" s="337"/>
      <c r="I8" s="107"/>
      <c r="J8" s="139" t="s">
        <v>826</v>
      </c>
      <c r="K8" s="99"/>
      <c r="L8" s="40"/>
    </row>
    <row r="9" spans="1:13" s="24" customFormat="1" ht="24.75" customHeight="1" x14ac:dyDescent="0.25">
      <c r="A9" s="329" t="s">
        <v>1909</v>
      </c>
      <c r="B9" s="329"/>
      <c r="C9" s="329"/>
      <c r="D9" s="329"/>
      <c r="E9" s="329"/>
      <c r="F9" s="329"/>
      <c r="G9" s="329"/>
      <c r="H9" s="329"/>
      <c r="I9" s="40"/>
      <c r="J9" s="88"/>
      <c r="K9" s="99"/>
      <c r="L9" s="40"/>
      <c r="M9" s="344"/>
    </row>
    <row r="10" spans="1:13" s="38" customFormat="1" ht="27.95" customHeight="1" x14ac:dyDescent="0.25">
      <c r="A10" s="50"/>
      <c r="B10" s="50"/>
      <c r="C10" s="329" t="s">
        <v>1910</v>
      </c>
      <c r="D10" s="329"/>
      <c r="E10" s="329"/>
      <c r="F10" s="329"/>
      <c r="G10" s="39"/>
      <c r="H10" s="140" t="s">
        <v>826</v>
      </c>
      <c r="I10" s="39"/>
      <c r="J10" s="83"/>
      <c r="K10" s="39"/>
      <c r="L10" s="39"/>
      <c r="M10" s="344"/>
    </row>
    <row r="11" spans="1:13" s="20" customFormat="1" ht="9.9499999999999993" customHeight="1" x14ac:dyDescent="0.25">
      <c r="A11" s="361"/>
      <c r="B11" s="361"/>
      <c r="C11" s="361"/>
      <c r="D11" s="361"/>
      <c r="E11" s="361"/>
      <c r="F11" s="361"/>
      <c r="G11" s="361"/>
      <c r="H11" s="361"/>
      <c r="I11" s="361"/>
      <c r="J11" s="87"/>
      <c r="K11" s="81"/>
      <c r="L11" s="81"/>
      <c r="M11" s="344"/>
    </row>
    <row r="12" spans="1:13" s="38" customFormat="1" ht="27.95" customHeight="1" x14ac:dyDescent="0.25">
      <c r="A12" s="50"/>
      <c r="B12" s="50"/>
      <c r="C12" s="329" t="s">
        <v>1911</v>
      </c>
      <c r="D12" s="329"/>
      <c r="E12" s="329"/>
      <c r="F12" s="329"/>
      <c r="G12" s="39"/>
      <c r="H12" s="138" t="s">
        <v>826</v>
      </c>
      <c r="I12" s="39"/>
      <c r="J12" s="83"/>
      <c r="K12" s="39"/>
      <c r="L12" s="39"/>
      <c r="M12" s="344"/>
    </row>
    <row r="13" spans="1:13" s="20" customFormat="1" ht="9.9499999999999993" customHeight="1" x14ac:dyDescent="0.25">
      <c r="A13" s="361"/>
      <c r="B13" s="361"/>
      <c r="C13" s="361"/>
      <c r="D13" s="361"/>
      <c r="E13" s="361"/>
      <c r="F13" s="361"/>
      <c r="G13" s="361"/>
      <c r="H13" s="361"/>
      <c r="I13" s="361"/>
      <c r="J13" s="87"/>
      <c r="K13" s="81"/>
      <c r="L13" s="81"/>
      <c r="M13" s="183"/>
    </row>
    <row r="14" spans="1:13" s="38" customFormat="1" ht="27.95" customHeight="1" x14ac:dyDescent="0.25">
      <c r="A14" s="50"/>
      <c r="B14" s="50"/>
      <c r="C14" s="329" t="s">
        <v>1912</v>
      </c>
      <c r="D14" s="329"/>
      <c r="E14" s="329"/>
      <c r="F14" s="329"/>
      <c r="G14" s="39"/>
      <c r="H14" s="140" t="s">
        <v>826</v>
      </c>
      <c r="I14" s="39"/>
      <c r="J14" s="83"/>
      <c r="K14" s="39"/>
      <c r="L14" s="39"/>
    </row>
    <row r="15" spans="1:13" s="20" customFormat="1" ht="9.9499999999999993" customHeight="1" x14ac:dyDescent="0.25">
      <c r="A15" s="361"/>
      <c r="B15" s="361"/>
      <c r="C15" s="361"/>
      <c r="D15" s="361"/>
      <c r="E15" s="361"/>
      <c r="F15" s="361"/>
      <c r="G15" s="361"/>
      <c r="H15" s="361"/>
      <c r="I15" s="361"/>
      <c r="J15" s="87"/>
      <c r="K15" s="81"/>
      <c r="L15" s="81"/>
      <c r="M15" s="38"/>
    </row>
    <row r="16" spans="1:13" s="38" customFormat="1" ht="27.95" customHeight="1" x14ac:dyDescent="0.25">
      <c r="A16" s="50"/>
      <c r="B16" s="50"/>
      <c r="C16" s="329" t="s">
        <v>1913</v>
      </c>
      <c r="D16" s="329"/>
      <c r="E16" s="329"/>
      <c r="F16" s="329"/>
      <c r="G16" s="39"/>
      <c r="H16" s="140" t="s">
        <v>5011</v>
      </c>
      <c r="I16" s="39"/>
      <c r="J16" s="83"/>
      <c r="K16" s="39"/>
      <c r="L16" s="39"/>
    </row>
    <row r="17" spans="1:13" s="20" customFormat="1" ht="9.9499999999999993" customHeight="1" x14ac:dyDescent="0.25">
      <c r="A17" s="361"/>
      <c r="B17" s="361"/>
      <c r="C17" s="361"/>
      <c r="D17" s="361"/>
      <c r="E17" s="361"/>
      <c r="F17" s="361"/>
      <c r="G17" s="361"/>
      <c r="H17" s="361"/>
      <c r="I17" s="361"/>
      <c r="J17" s="87"/>
      <c r="K17" s="81"/>
      <c r="L17" s="81"/>
      <c r="M17" s="38"/>
    </row>
    <row r="18" spans="1:13" s="38" customFormat="1" ht="27.95" customHeight="1" x14ac:dyDescent="0.25">
      <c r="A18" s="50"/>
      <c r="B18" s="50"/>
      <c r="C18" s="329" t="s">
        <v>1914</v>
      </c>
      <c r="D18" s="329"/>
      <c r="E18" s="329"/>
      <c r="F18" s="329"/>
      <c r="G18" s="39"/>
      <c r="H18" s="140" t="s">
        <v>5011</v>
      </c>
      <c r="I18" s="39"/>
      <c r="J18" s="83"/>
      <c r="K18" s="39"/>
      <c r="L18" s="39"/>
    </row>
    <row r="19" spans="1:13" s="20" customFormat="1" ht="9.9499999999999993" customHeight="1" x14ac:dyDescent="0.25">
      <c r="A19" s="361"/>
      <c r="B19" s="361"/>
      <c r="C19" s="361"/>
      <c r="D19" s="361"/>
      <c r="E19" s="361"/>
      <c r="F19" s="361"/>
      <c r="G19" s="361"/>
      <c r="H19" s="361"/>
      <c r="I19" s="361"/>
      <c r="J19" s="87"/>
      <c r="K19" s="81"/>
      <c r="L19" s="81"/>
      <c r="M19" s="38"/>
    </row>
    <row r="20" spans="1:13" s="38" customFormat="1" ht="27.95" customHeight="1" x14ac:dyDescent="0.25">
      <c r="A20" s="50"/>
      <c r="B20" s="50"/>
      <c r="C20" s="329" t="s">
        <v>1915</v>
      </c>
      <c r="D20" s="329"/>
      <c r="E20" s="329"/>
      <c r="F20" s="329"/>
      <c r="G20" s="39"/>
      <c r="H20" s="140" t="s">
        <v>5011</v>
      </c>
      <c r="I20" s="39"/>
      <c r="J20" s="83"/>
      <c r="K20" s="39"/>
      <c r="L20" s="39"/>
    </row>
    <row r="21" spans="1:13" s="20" customFormat="1" ht="6" customHeight="1" x14ac:dyDescent="0.25">
      <c r="A21" s="361"/>
      <c r="B21" s="361"/>
      <c r="C21" s="361"/>
      <c r="D21" s="361"/>
      <c r="E21" s="361"/>
      <c r="F21" s="361"/>
      <c r="G21" s="361"/>
      <c r="H21" s="361"/>
      <c r="I21" s="361"/>
      <c r="J21" s="87"/>
      <c r="K21" s="81"/>
      <c r="L21" s="81"/>
      <c r="M21" s="38"/>
    </row>
    <row r="22" spans="1:13" s="38" customFormat="1" ht="27.95" customHeight="1" x14ac:dyDescent="0.25">
      <c r="A22" s="50"/>
      <c r="B22" s="50"/>
      <c r="C22" s="329" t="s">
        <v>1916</v>
      </c>
      <c r="D22" s="329"/>
      <c r="E22" s="329"/>
      <c r="F22" s="329"/>
      <c r="G22" s="39"/>
      <c r="H22" s="140" t="s">
        <v>826</v>
      </c>
      <c r="I22" s="39"/>
      <c r="J22" s="83"/>
      <c r="K22" s="39"/>
      <c r="L22" s="39"/>
    </row>
    <row r="23" spans="1:13" s="20" customFormat="1" ht="9.9499999999999993" customHeight="1" x14ac:dyDescent="0.25">
      <c r="A23" s="361"/>
      <c r="B23" s="361"/>
      <c r="C23" s="361"/>
      <c r="D23" s="361"/>
      <c r="E23" s="361"/>
      <c r="F23" s="361"/>
      <c r="G23" s="361"/>
      <c r="H23" s="361"/>
      <c r="I23" s="361"/>
      <c r="J23" s="87"/>
      <c r="K23" s="81"/>
      <c r="L23" s="81"/>
      <c r="M23" s="38"/>
    </row>
    <row r="24" spans="1:13" s="38" customFormat="1" ht="27.95" customHeight="1" x14ac:dyDescent="0.25">
      <c r="A24" s="50"/>
      <c r="B24" s="50"/>
      <c r="C24" s="322" t="s">
        <v>1917</v>
      </c>
      <c r="D24" s="322"/>
      <c r="E24" s="322"/>
      <c r="F24" s="322"/>
      <c r="G24" s="39"/>
      <c r="H24" s="140" t="s">
        <v>826</v>
      </c>
      <c r="I24" s="39"/>
      <c r="J24" s="83"/>
      <c r="K24" s="39"/>
      <c r="L24" s="39"/>
    </row>
    <row r="25" spans="1:13" s="20" customFormat="1" ht="9.9499999999999993" customHeight="1" x14ac:dyDescent="0.25">
      <c r="A25" s="361"/>
      <c r="B25" s="361"/>
      <c r="C25" s="361"/>
      <c r="D25" s="361"/>
      <c r="E25" s="361"/>
      <c r="F25" s="361"/>
      <c r="G25" s="361"/>
      <c r="H25" s="361"/>
      <c r="I25" s="361"/>
      <c r="J25" s="87"/>
      <c r="K25" s="81"/>
      <c r="L25" s="81"/>
      <c r="M25" s="38"/>
    </row>
    <row r="26" spans="1:13" s="38" customFormat="1" ht="27.95" customHeight="1" x14ac:dyDescent="0.25">
      <c r="A26" s="50"/>
      <c r="B26" s="50"/>
      <c r="C26" s="322" t="s">
        <v>1918</v>
      </c>
      <c r="D26" s="322"/>
      <c r="E26" s="322"/>
      <c r="F26" s="322"/>
      <c r="G26" s="367"/>
      <c r="H26" s="140" t="s">
        <v>826</v>
      </c>
      <c r="I26" s="39"/>
      <c r="J26" s="83"/>
      <c r="K26" s="39"/>
      <c r="L26" s="39"/>
    </row>
    <row r="27" spans="1:13" s="38" customFormat="1" ht="9.9499999999999993" customHeight="1" x14ac:dyDescent="0.25">
      <c r="A27" s="50"/>
      <c r="B27" s="50"/>
      <c r="C27" s="178"/>
      <c r="D27" s="178"/>
      <c r="E27" s="178"/>
      <c r="F27" s="178"/>
      <c r="G27" s="40"/>
      <c r="H27" s="39"/>
      <c r="I27" s="39"/>
      <c r="J27" s="83"/>
      <c r="K27" s="39"/>
      <c r="L27" s="39"/>
    </row>
    <row r="28" spans="1:13" s="38" customFormat="1" ht="27.95" customHeight="1" x14ac:dyDescent="0.25">
      <c r="A28" s="50"/>
      <c r="B28" s="50"/>
      <c r="C28" s="322" t="s">
        <v>1919</v>
      </c>
      <c r="D28" s="322"/>
      <c r="E28" s="322"/>
      <c r="F28" s="322"/>
      <c r="G28" s="367"/>
      <c r="H28" s="140" t="s">
        <v>826</v>
      </c>
      <c r="I28" s="39"/>
      <c r="J28" s="83"/>
      <c r="K28" s="39"/>
      <c r="L28" s="39"/>
    </row>
    <row r="29" spans="1:13" s="38" customFormat="1" ht="9.9499999999999993" customHeight="1" x14ac:dyDescent="0.25">
      <c r="A29" s="50"/>
      <c r="B29" s="50"/>
      <c r="C29" s="178"/>
      <c r="D29" s="178"/>
      <c r="E29" s="178"/>
      <c r="F29" s="178"/>
      <c r="G29" s="40"/>
      <c r="H29" s="39"/>
      <c r="I29" s="39"/>
      <c r="J29" s="83"/>
      <c r="K29" s="39"/>
      <c r="L29" s="39"/>
    </row>
    <row r="30" spans="1:13" s="38" customFormat="1" ht="27.95" customHeight="1" x14ac:dyDescent="0.25">
      <c r="A30" s="50"/>
      <c r="B30" s="50"/>
      <c r="C30" s="329" t="s">
        <v>1920</v>
      </c>
      <c r="D30" s="329"/>
      <c r="E30" s="329"/>
      <c r="F30" s="39"/>
      <c r="G30" s="107"/>
      <c r="H30" s="362"/>
      <c r="I30" s="363"/>
      <c r="J30" s="364"/>
      <c r="K30" s="39"/>
      <c r="L30" s="39"/>
    </row>
    <row r="31" spans="1:13" ht="15" customHeight="1" x14ac:dyDescent="0.25">
      <c r="A31" s="329"/>
      <c r="B31" s="329"/>
      <c r="C31" s="329"/>
      <c r="D31" s="329"/>
      <c r="E31" s="178"/>
      <c r="F31" s="178"/>
      <c r="G31" s="178"/>
      <c r="H31" s="39"/>
      <c r="I31" s="39"/>
    </row>
    <row r="32" spans="1:13" s="24" customFormat="1" ht="30" customHeight="1" x14ac:dyDescent="0.25">
      <c r="A32" s="337" t="s">
        <v>1921</v>
      </c>
      <c r="B32" s="337"/>
      <c r="C32" s="337"/>
      <c r="D32" s="337"/>
      <c r="E32" s="337"/>
      <c r="F32" s="337"/>
      <c r="G32" s="337"/>
      <c r="H32" s="337"/>
      <c r="I32" s="107"/>
      <c r="J32" s="140" t="s">
        <v>826</v>
      </c>
      <c r="K32" s="99"/>
      <c r="L32" s="40"/>
    </row>
    <row r="33" spans="1:12" s="24" customFormat="1" ht="15" customHeight="1" x14ac:dyDescent="0.25">
      <c r="A33" s="174"/>
      <c r="B33" s="174"/>
      <c r="C33" s="174"/>
      <c r="D33" s="174"/>
      <c r="E33" s="174"/>
      <c r="F33" s="174"/>
      <c r="G33" s="174"/>
      <c r="H33" s="174"/>
      <c r="I33" s="174"/>
      <c r="J33" s="88"/>
      <c r="K33" s="40"/>
      <c r="L33" s="40"/>
    </row>
    <row r="34" spans="1:12" s="24" customFormat="1" ht="30" customHeight="1" x14ac:dyDescent="0.25">
      <c r="A34" s="337" t="s">
        <v>1922</v>
      </c>
      <c r="B34" s="337"/>
      <c r="C34" s="337"/>
      <c r="D34" s="337"/>
      <c r="E34" s="337"/>
      <c r="F34" s="337"/>
      <c r="G34" s="337"/>
      <c r="H34" s="337"/>
      <c r="I34" s="107"/>
      <c r="J34" s="140" t="s">
        <v>826</v>
      </c>
      <c r="K34" s="133"/>
      <c r="L34" s="40"/>
    </row>
    <row r="35" spans="1:12" s="24" customFormat="1" ht="12" customHeight="1" x14ac:dyDescent="0.25">
      <c r="A35" s="174"/>
      <c r="B35" s="174"/>
      <c r="C35" s="174"/>
      <c r="D35" s="174"/>
      <c r="E35" s="174"/>
      <c r="F35" s="174"/>
      <c r="G35" s="174"/>
      <c r="H35" s="174"/>
      <c r="I35" s="174"/>
      <c r="J35" s="88"/>
      <c r="K35" s="40"/>
      <c r="L35" s="40"/>
    </row>
    <row r="36" spans="1:12" s="24" customFormat="1" ht="30" customHeight="1" x14ac:dyDescent="0.25">
      <c r="A36" s="337" t="s">
        <v>1993</v>
      </c>
      <c r="B36" s="337"/>
      <c r="C36" s="337"/>
      <c r="D36" s="337"/>
      <c r="E36" s="337"/>
      <c r="F36" s="337"/>
      <c r="G36" s="337"/>
      <c r="H36" s="337"/>
      <c r="I36" s="107"/>
      <c r="J36" s="139" t="s">
        <v>826</v>
      </c>
      <c r="K36" s="133"/>
      <c r="L36" s="40"/>
    </row>
    <row r="37" spans="1:12" s="24" customFormat="1" ht="12" customHeight="1" x14ac:dyDescent="0.25">
      <c r="A37" s="174"/>
      <c r="B37" s="174"/>
      <c r="C37" s="174"/>
      <c r="D37" s="174"/>
      <c r="E37" s="174"/>
      <c r="F37" s="174"/>
      <c r="G37" s="174"/>
      <c r="H37" s="174"/>
      <c r="I37" s="174"/>
      <c r="J37" s="88"/>
      <c r="K37" s="40"/>
      <c r="L37" s="40"/>
    </row>
    <row r="38" spans="1:12" s="24" customFormat="1" ht="30" customHeight="1" x14ac:dyDescent="0.25">
      <c r="A38" s="97"/>
      <c r="B38" s="366" t="s">
        <v>1923</v>
      </c>
      <c r="C38" s="337"/>
      <c r="D38" s="337"/>
      <c r="E38" s="337"/>
      <c r="F38" s="337"/>
      <c r="G38" s="337"/>
      <c r="H38" s="337"/>
      <c r="I38" s="107"/>
      <c r="J38" s="137" t="s">
        <v>5025</v>
      </c>
      <c r="K38" s="40"/>
      <c r="L38" s="40"/>
    </row>
    <row r="39" spans="1:12" s="24" customFormat="1" ht="12" customHeight="1" x14ac:dyDescent="0.25">
      <c r="A39" s="173"/>
      <c r="B39" s="173"/>
      <c r="C39" s="173"/>
      <c r="D39" s="173"/>
      <c r="E39" s="173"/>
      <c r="F39" s="173"/>
      <c r="G39" s="173"/>
      <c r="H39" s="173"/>
      <c r="I39" s="173"/>
      <c r="J39" s="88"/>
      <c r="K39" s="40"/>
      <c r="L39" s="40"/>
    </row>
    <row r="40" spans="1:12" s="27" customFormat="1" ht="30" customHeight="1" x14ac:dyDescent="0.25">
      <c r="A40" s="97"/>
      <c r="B40" s="337" t="s">
        <v>1924</v>
      </c>
      <c r="C40" s="337"/>
      <c r="D40" s="337"/>
      <c r="E40" s="337"/>
      <c r="F40" s="337"/>
      <c r="G40" s="337"/>
      <c r="H40" s="337"/>
      <c r="I40" s="56"/>
      <c r="J40" s="139" t="s">
        <v>5026</v>
      </c>
      <c r="K40" s="98"/>
      <c r="L40" s="97"/>
    </row>
    <row r="41" spans="1:12" ht="12" customHeight="1" x14ac:dyDescent="0.25">
      <c r="A41" s="134"/>
      <c r="B41" s="134"/>
      <c r="C41" s="134"/>
      <c r="D41" s="134"/>
      <c r="E41" s="134"/>
      <c r="F41" s="134"/>
      <c r="G41" s="134"/>
      <c r="H41" s="134"/>
      <c r="I41" s="134"/>
    </row>
    <row r="42" spans="1:12" s="27" customFormat="1" ht="30" customHeight="1" x14ac:dyDescent="0.25">
      <c r="A42" s="97"/>
      <c r="B42" s="337" t="s">
        <v>1925</v>
      </c>
      <c r="C42" s="337"/>
      <c r="D42" s="337"/>
      <c r="E42" s="337"/>
      <c r="F42" s="337"/>
      <c r="G42" s="337"/>
      <c r="H42" s="337"/>
      <c r="I42" s="56"/>
      <c r="J42" s="140" t="s">
        <v>826</v>
      </c>
      <c r="K42" s="135"/>
      <c r="L42" s="97"/>
    </row>
    <row r="43" spans="1:12" ht="12" customHeight="1" x14ac:dyDescent="0.25">
      <c r="A43" s="134"/>
      <c r="B43" s="134"/>
      <c r="C43" s="134"/>
      <c r="D43" s="134"/>
      <c r="E43" s="134"/>
      <c r="F43" s="134"/>
      <c r="G43" s="134"/>
      <c r="H43" s="134"/>
      <c r="I43" s="134"/>
    </row>
    <row r="44" spans="1:12" s="24" customFormat="1" ht="30" customHeight="1" x14ac:dyDescent="0.25">
      <c r="A44" s="337" t="s">
        <v>1926</v>
      </c>
      <c r="B44" s="337"/>
      <c r="C44" s="337"/>
      <c r="D44" s="337"/>
      <c r="E44" s="337"/>
      <c r="F44" s="337"/>
      <c r="G44" s="337"/>
      <c r="H44" s="337"/>
      <c r="I44" s="107"/>
      <c r="J44" s="140" t="s">
        <v>5011</v>
      </c>
      <c r="K44" s="133"/>
      <c r="L44" s="40"/>
    </row>
    <row r="45" spans="1:12" s="24" customFormat="1" ht="15" customHeight="1" x14ac:dyDescent="0.25">
      <c r="A45" s="174"/>
      <c r="B45" s="174"/>
      <c r="C45" s="174"/>
      <c r="D45" s="174"/>
      <c r="E45" s="174"/>
      <c r="F45" s="174"/>
      <c r="G45" s="174"/>
      <c r="H45" s="174"/>
      <c r="I45" s="173"/>
      <c r="J45" s="88"/>
      <c r="K45" s="40"/>
      <c r="L45" s="40"/>
    </row>
    <row r="46" spans="1:12" s="24" customFormat="1" ht="30" customHeight="1" x14ac:dyDescent="0.25">
      <c r="A46" s="337" t="s">
        <v>1927</v>
      </c>
      <c r="B46" s="337"/>
      <c r="C46" s="337"/>
      <c r="D46" s="337"/>
      <c r="E46" s="337"/>
      <c r="F46" s="337"/>
      <c r="G46" s="337"/>
      <c r="H46" s="337"/>
      <c r="I46" s="107"/>
      <c r="J46" s="140" t="s">
        <v>826</v>
      </c>
      <c r="K46" s="133"/>
      <c r="L46" s="40"/>
    </row>
    <row r="47" spans="1:12" s="24" customFormat="1" ht="15" customHeight="1" x14ac:dyDescent="0.25">
      <c r="A47" s="174"/>
      <c r="B47" s="174"/>
      <c r="C47" s="174"/>
      <c r="D47" s="174"/>
      <c r="E47" s="174"/>
      <c r="F47" s="174"/>
      <c r="G47" s="174"/>
      <c r="H47" s="174"/>
      <c r="I47" s="173"/>
      <c r="J47" s="88"/>
      <c r="K47" s="40"/>
      <c r="L47" s="40"/>
    </row>
    <row r="48" spans="1:12" s="24" customFormat="1" ht="30" customHeight="1" x14ac:dyDescent="0.25">
      <c r="A48" s="360" t="s">
        <v>1928</v>
      </c>
      <c r="B48" s="360"/>
      <c r="C48" s="360"/>
      <c r="D48" s="360"/>
      <c r="E48" s="360"/>
      <c r="F48" s="360"/>
      <c r="G48" s="360"/>
      <c r="H48" s="360"/>
      <c r="I48" s="107"/>
      <c r="J48" s="140" t="s">
        <v>826</v>
      </c>
      <c r="K48" s="133"/>
      <c r="L48" s="40"/>
    </row>
    <row r="49" spans="1:12" s="24" customFormat="1" ht="15" customHeight="1" x14ac:dyDescent="0.25">
      <c r="A49" s="360"/>
      <c r="B49" s="360"/>
      <c r="C49" s="360"/>
      <c r="D49" s="360"/>
      <c r="E49" s="360"/>
      <c r="F49" s="360"/>
      <c r="G49" s="360"/>
      <c r="H49" s="360"/>
      <c r="I49" s="173"/>
      <c r="J49" s="88"/>
      <c r="K49" s="40"/>
      <c r="L49" s="40"/>
    </row>
    <row r="50" spans="1:12" s="26" customFormat="1" ht="18" customHeight="1" x14ac:dyDescent="0.25">
      <c r="A50" s="106"/>
      <c r="B50" s="106"/>
      <c r="C50" s="106"/>
      <c r="D50" s="106"/>
      <c r="E50" s="106"/>
      <c r="F50" s="106"/>
      <c r="G50" s="106"/>
      <c r="H50" s="106"/>
      <c r="I50" s="106"/>
      <c r="J50" s="104"/>
      <c r="K50" s="106"/>
      <c r="L50" s="106"/>
    </row>
    <row r="51" spans="1:12" s="26" customFormat="1" ht="18" customHeight="1" x14ac:dyDescent="0.25">
      <c r="A51" s="106"/>
      <c r="B51" s="106"/>
      <c r="C51" s="106"/>
      <c r="D51" s="106"/>
      <c r="E51" s="106"/>
      <c r="F51" s="106"/>
      <c r="G51" s="106"/>
      <c r="H51" s="106"/>
      <c r="I51" s="106"/>
      <c r="J51" s="104"/>
      <c r="K51" s="106"/>
      <c r="L51" s="106"/>
    </row>
    <row r="52" spans="1:12" s="26" customFormat="1" ht="18" customHeight="1" x14ac:dyDescent="0.25">
      <c r="A52" s="106"/>
      <c r="B52" s="106"/>
      <c r="C52" s="106"/>
      <c r="D52" s="106"/>
      <c r="E52" s="106"/>
      <c r="F52" s="106"/>
      <c r="G52" s="106"/>
      <c r="H52" s="106"/>
      <c r="I52" s="106"/>
      <c r="J52" s="104"/>
      <c r="K52" s="106"/>
      <c r="L52" s="106"/>
    </row>
    <row r="53" spans="1:12" s="26" customFormat="1" ht="18" customHeight="1" x14ac:dyDescent="0.25">
      <c r="A53" s="106"/>
      <c r="B53" s="106"/>
      <c r="C53" s="106"/>
      <c r="D53" s="106"/>
      <c r="E53" s="106"/>
      <c r="F53" s="106"/>
      <c r="G53" s="106"/>
      <c r="H53" s="106"/>
      <c r="I53" s="106"/>
      <c r="J53" s="104"/>
      <c r="K53" s="106"/>
      <c r="L53" s="106"/>
    </row>
    <row r="54" spans="1:12" s="26" customFormat="1" ht="18" customHeight="1" x14ac:dyDescent="0.25">
      <c r="A54" s="106"/>
      <c r="B54" s="106"/>
      <c r="C54" s="106"/>
      <c r="D54" s="106"/>
      <c r="E54" s="106"/>
      <c r="F54" s="106"/>
      <c r="G54" s="106"/>
      <c r="H54" s="106"/>
      <c r="I54" s="106"/>
      <c r="J54" s="104"/>
      <c r="K54" s="106"/>
      <c r="L54" s="106"/>
    </row>
    <row r="55" spans="1:12" s="26" customFormat="1" ht="18" customHeight="1" x14ac:dyDescent="0.25">
      <c r="A55" s="106"/>
      <c r="B55" s="106"/>
      <c r="C55" s="106"/>
      <c r="D55" s="106"/>
      <c r="E55" s="106"/>
      <c r="F55" s="106"/>
      <c r="G55" s="106"/>
      <c r="H55" s="106"/>
      <c r="I55" s="106"/>
      <c r="J55" s="104"/>
      <c r="K55" s="106"/>
      <c r="L55" s="106"/>
    </row>
    <row r="56" spans="1:12" s="26" customFormat="1" ht="18" customHeight="1" x14ac:dyDescent="0.25">
      <c r="A56" s="106"/>
      <c r="B56" s="106"/>
      <c r="C56" s="106"/>
      <c r="D56" s="106"/>
      <c r="E56" s="106"/>
      <c r="F56" s="106"/>
      <c r="G56" s="106"/>
      <c r="H56" s="106"/>
      <c r="I56" s="106"/>
      <c r="J56" s="104"/>
      <c r="K56" s="106"/>
      <c r="L56" s="106"/>
    </row>
    <row r="57" spans="1:12" s="26" customFormat="1" ht="18" customHeight="1" x14ac:dyDescent="0.25">
      <c r="A57" s="106"/>
      <c r="B57" s="106"/>
      <c r="C57" s="106"/>
      <c r="D57" s="106"/>
      <c r="E57" s="106"/>
      <c r="F57" s="106"/>
      <c r="G57" s="106"/>
      <c r="H57" s="106"/>
      <c r="I57" s="106"/>
      <c r="J57" s="104"/>
      <c r="K57" s="106"/>
      <c r="L57" s="106"/>
    </row>
    <row r="58" spans="1:12" s="26" customFormat="1" ht="18" customHeight="1" x14ac:dyDescent="0.25">
      <c r="A58" s="106"/>
      <c r="B58" s="106"/>
      <c r="C58" s="106"/>
      <c r="D58" s="106"/>
      <c r="E58" s="106"/>
      <c r="F58" s="106"/>
      <c r="G58" s="106"/>
      <c r="H58" s="106"/>
      <c r="I58" s="106"/>
      <c r="J58" s="104"/>
      <c r="K58" s="106"/>
      <c r="L58" s="106"/>
    </row>
    <row r="59" spans="1:12" s="26" customFormat="1" ht="18" customHeight="1" x14ac:dyDescent="0.25">
      <c r="A59" s="106"/>
      <c r="B59" s="106"/>
      <c r="C59" s="106"/>
      <c r="D59" s="106"/>
      <c r="E59" s="106"/>
      <c r="F59" s="106"/>
      <c r="G59" s="106"/>
      <c r="H59" s="106"/>
      <c r="I59" s="106"/>
      <c r="J59" s="104"/>
      <c r="K59" s="106"/>
      <c r="L59" s="106"/>
    </row>
  </sheetData>
  <sheetProtection password="D8B6" sheet="1" objects="1" scenarios="1"/>
  <dataConsolidate link="1"/>
  <mergeCells count="37">
    <mergeCell ref="B40:H40"/>
    <mergeCell ref="A44:H44"/>
    <mergeCell ref="A21:I21"/>
    <mergeCell ref="A46:H46"/>
    <mergeCell ref="B38:H38"/>
    <mergeCell ref="A23:I23"/>
    <mergeCell ref="C28:G28"/>
    <mergeCell ref="A25:I25"/>
    <mergeCell ref="A36:H36"/>
    <mergeCell ref="C26:G26"/>
    <mergeCell ref="A17:I17"/>
    <mergeCell ref="A19:I19"/>
    <mergeCell ref="A1:I1"/>
    <mergeCell ref="A2:I2"/>
    <mergeCell ref="A9:H9"/>
    <mergeCell ref="A13:I13"/>
    <mergeCell ref="C12:F12"/>
    <mergeCell ref="A3:H5"/>
    <mergeCell ref="A6:H6"/>
    <mergeCell ref="A11:I11"/>
    <mergeCell ref="A8:H8"/>
    <mergeCell ref="A48:H49"/>
    <mergeCell ref="M9:M12"/>
    <mergeCell ref="A31:D31"/>
    <mergeCell ref="C24:F24"/>
    <mergeCell ref="C22:F22"/>
    <mergeCell ref="C10:F10"/>
    <mergeCell ref="C16:F16"/>
    <mergeCell ref="C18:F18"/>
    <mergeCell ref="C20:F20"/>
    <mergeCell ref="C14:F14"/>
    <mergeCell ref="A15:I15"/>
    <mergeCell ref="B42:H42"/>
    <mergeCell ref="H30:J30"/>
    <mergeCell ref="A32:H32"/>
    <mergeCell ref="A34:H34"/>
    <mergeCell ref="C30:E30"/>
  </mergeCells>
  <dataValidations xWindow="859" yWindow="745" count="6">
    <dataValidation type="list" allowBlank="1" showInputMessage="1" showErrorMessage="1" sqref="J38">
      <formula1>"Annuale,Infrannuale,Ultrannuale,Diversificata,nd"</formula1>
    </dataValidation>
    <dataValidation type="list" allowBlank="1" showInputMessage="1" showErrorMessage="1" sqref="J40">
      <formula1>"su tutti i servizi, solo su alcuni, nd, Non ricorre la fattispecie"</formula1>
    </dataValidation>
    <dataValidation type="list" allowBlank="1" showInputMessage="1" showErrorMessage="1" sqref="H28 J49 H26 J44 J34 J46 J48 H10 H12 H14 H16 H18 H20 H22 H24 J42">
      <formula1>"SI,NO,nd"</formula1>
    </dataValidation>
    <dataValidation type="list" allowBlank="1" showInputMessage="1" showErrorMessage="1" sqref="J4">
      <formula1>"SI,Si,solo su alcuni servizi,NO,nd,Non ricorre la fattispecie"</formula1>
    </dataValidation>
    <dataValidation type="list" allowBlank="1" showInputMessage="1" showErrorMessage="1" sqref="J32">
      <formula1>"SI, tutti,SI,almeno il 50%,SI,meno del 50%,NO,nd"</formula1>
    </dataValidation>
    <dataValidation type="list" allowBlank="1" showInputMessage="1" showErrorMessage="1" sqref="J36 J6 J8">
      <formula1>"SI,NO,nd,Non ricorre la fattispecie"</formula1>
    </dataValidation>
  </dataValidations>
  <printOptions horizontalCentered="1"/>
  <pageMargins left="0.59055118110236227" right="0.39370078740157483" top="0.94488188976377963" bottom="0.70866141732283472" header="0.43307086614173229" footer="0.31496062992125984"/>
  <pageSetup paperSize="9" scale="72" orientation="portrait" r:id="rId1"/>
  <headerFooter alignWithMargins="0">
    <oddHeader>&amp;C
&amp;R&amp;A</oddHeader>
    <oddFooter>&amp;R&amp;P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4638FDA218E08545AB124D9E01A42C45" ma:contentTypeVersion="11" ma:contentTypeDescription="Creare un nuovo documento." ma:contentTypeScope="" ma:versionID="e962a12a7f6498b426e25997e32b4896">
  <xsd:schema xmlns:xsd="http://www.w3.org/2001/XMLSchema" xmlns:xs="http://www.w3.org/2001/XMLSchema" xmlns:p="http://schemas.microsoft.com/office/2006/metadata/properties" xmlns:ns3="19c1824b-3a28-4139-b25d-a0764d5bf232" xmlns:ns4="42d3c627-bc56-4d50-a892-53d253729b78" targetNamespace="http://schemas.microsoft.com/office/2006/metadata/properties" ma:root="true" ma:fieldsID="7ced27b76972982594b1503b32ef8422" ns3:_="" ns4:_="">
    <xsd:import namespace="19c1824b-3a28-4139-b25d-a0764d5bf232"/>
    <xsd:import namespace="42d3c627-bc56-4d50-a892-53d253729b78"/>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4:SharedWithUsers" minOccurs="0"/>
                <xsd:element ref="ns4:SharedWithDetails" minOccurs="0"/>
                <xsd:element ref="ns4:SharingHintHash"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c1824b-3a28-4139-b25d-a0764d5bf23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d3c627-bc56-4d50-a892-53d253729b78" elementFormDefault="qualified">
    <xsd:import namespace="http://schemas.microsoft.com/office/2006/documentManagement/types"/>
    <xsd:import namespace="http://schemas.microsoft.com/office/infopath/2007/PartnerControls"/>
    <xsd:element name="SharedWithUsers" ma:index="14"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Condiviso con dettagli" ma:internalName="SharedWithDetails" ma:readOnly="true">
      <xsd:simpleType>
        <xsd:restriction base="dms:Note">
          <xsd:maxLength value="255"/>
        </xsd:restriction>
      </xsd:simpleType>
    </xsd:element>
    <xsd:element name="SharingHintHash" ma:index="16" nillable="true" ma:displayName="Hash suggerimento condivisione"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FEBC01D-5435-4500-ABCF-C89654420D65}">
  <ds:schemaRefs>
    <ds:schemaRef ds:uri="http://schemas.microsoft.com/sharepoint/v3/contenttype/forms"/>
  </ds:schemaRefs>
</ds:datastoreItem>
</file>

<file path=customXml/itemProps2.xml><?xml version="1.0" encoding="utf-8"?>
<ds:datastoreItem xmlns:ds="http://schemas.openxmlformats.org/officeDocument/2006/customXml" ds:itemID="{BF81DDCC-1B74-4C49-940C-9ED6B248A6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c1824b-3a28-4139-b25d-a0764d5bf232"/>
    <ds:schemaRef ds:uri="42d3c627-bc56-4d50-a892-53d253729b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E369152-7BAC-43CB-8D6B-5980FB6EBE7D}">
  <ds:schemaRefs>
    <ds:schemaRef ds:uri="http://purl.org/dc/dcmitype/"/>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terms/"/>
    <ds:schemaRef ds:uri="42d3c627-bc56-4d50-a892-53d253729b78"/>
    <ds:schemaRef ds:uri="19c1824b-3a28-4139-b25d-a0764d5bf232"/>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11</vt:i4>
      </vt:variant>
      <vt:variant>
        <vt:lpstr>Intervalli denominati</vt:lpstr>
      </vt:variant>
      <vt:variant>
        <vt:i4>10</vt:i4>
      </vt:variant>
    </vt:vector>
  </HeadingPairs>
  <TitlesOfParts>
    <vt:vector size="21" baseType="lpstr">
      <vt:lpstr>Cover</vt:lpstr>
      <vt:lpstr>Istruzioni </vt:lpstr>
      <vt:lpstr>1_Sistema_dei_controlli</vt:lpstr>
      <vt:lpstr>2_Regolar_ammin_contabile</vt:lpstr>
      <vt:lpstr>3_Controllo_di_gestione</vt:lpstr>
      <vt:lpstr>4_Controllo_strategico</vt:lpstr>
      <vt:lpstr>5_Equilibri_finanziari</vt:lpstr>
      <vt:lpstr>6_Organismi_partecipati</vt:lpstr>
      <vt:lpstr>7_Qualita_dei_servizi</vt:lpstr>
      <vt:lpstr>8_Note</vt:lpstr>
      <vt:lpstr>Firma</vt:lpstr>
      <vt:lpstr>'1_Sistema_dei_controlli'!Area_stampa</vt:lpstr>
      <vt:lpstr>'2_Regolar_ammin_contabile'!Area_stampa</vt:lpstr>
      <vt:lpstr>'3_Controllo_di_gestione'!Area_stampa</vt:lpstr>
      <vt:lpstr>'4_Controllo_strategico'!Area_stampa</vt:lpstr>
      <vt:lpstr>'5_Equilibri_finanziari'!Area_stampa</vt:lpstr>
      <vt:lpstr>'6_Organismi_partecipati'!Area_stampa</vt:lpstr>
      <vt:lpstr>'7_Qualita_dei_servizi'!Area_stampa</vt:lpstr>
      <vt:lpstr>Cover!Area_stampa</vt:lpstr>
      <vt:lpstr>Firma!Area_stampa</vt:lpstr>
      <vt:lpstr>'Istruzioni '!Area_stampa</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
  <dcterms:created xsi:type="dcterms:W3CDTF">2006-09-16T00:00:00Z</dcterms:created>
  <dcterms:modified xsi:type="dcterms:W3CDTF">2020-01-30T17:03:43Z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0x0101004638FDA218E08545AB124D9E01A42C45</vt:lpwstr>
  </property>
</Properties>
</file>